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bonny/Desktop/"/>
    </mc:Choice>
  </mc:AlternateContent>
  <xr:revisionPtr revIDLastSave="0" documentId="13_ncr:1_{0B42E3BC-E7B2-F142-8CED-3EF40C77750F}" xr6:coauthVersionLast="47" xr6:coauthVersionMax="47" xr10:uidLastSave="{00000000-0000-0000-0000-000000000000}"/>
  <workbookProtection workbookPassword="EA7E" lockStructure="1"/>
  <bookViews>
    <workbookView xWindow="3000" yWindow="1880" windowWidth="37960" windowHeight="18980" xr2:uid="{00000000-000D-0000-FFFF-FFFF00000000}"/>
  </bookViews>
  <sheets>
    <sheet name="Foglio1" sheetId="1" r:id="rId1"/>
    <sheet name="Foglio2" sheetId="2" r:id="rId2"/>
    <sheet name="Foglio3" sheetId="3" r:id="rId3"/>
  </sheets>
  <definedNames>
    <definedName name="_xlnm.Print_Area" localSheetId="0">Foglio1!$A$1:$G$64</definedName>
    <definedName name="_xlnm.Print_Titles" localSheetId="0">Foglio1!$9:$14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" i="1" l="1"/>
  <c r="E63" i="1" l="1"/>
  <c r="F15" i="1"/>
  <c r="F28" i="1" l="1"/>
  <c r="F48" i="1" l="1"/>
  <c r="F47" i="1"/>
  <c r="F40" i="1"/>
  <c r="F21" i="1"/>
  <c r="F17" i="1" l="1"/>
  <c r="F22" i="1" l="1"/>
  <c r="F35" i="1"/>
  <c r="F20" i="1"/>
  <c r="F54" i="1" l="1"/>
  <c r="F53" i="1"/>
  <c r="F52" i="1"/>
  <c r="F51" i="1"/>
  <c r="F50" i="1"/>
  <c r="F49" i="1"/>
  <c r="F45" i="1" l="1"/>
  <c r="F44" i="1"/>
  <c r="F61" i="1"/>
  <c r="F60" i="1"/>
  <c r="F59" i="1"/>
  <c r="F58" i="1"/>
  <c r="F57" i="1"/>
  <c r="F56" i="1"/>
  <c r="F46" i="1"/>
  <c r="F36" i="1"/>
  <c r="F30" i="1"/>
  <c r="F32" i="1"/>
  <c r="F43" i="1"/>
  <c r="F42" i="1"/>
  <c r="F41" i="1"/>
  <c r="F39" i="1"/>
  <c r="F38" i="1"/>
  <c r="F37" i="1"/>
  <c r="F34" i="1"/>
  <c r="F33" i="1"/>
  <c r="F31" i="1"/>
  <c r="F29" i="1"/>
  <c r="F24" i="1"/>
  <c r="F23" i="1"/>
  <c r="F27" i="1"/>
  <c r="F19" i="1"/>
  <c r="F16" i="1"/>
  <c r="F18" i="1"/>
  <c r="F25" i="1"/>
  <c r="F26" i="1"/>
  <c r="F7" i="1" l="1"/>
  <c r="F63" i="1"/>
</calcChain>
</file>

<file path=xl/sharedStrings.xml><?xml version="1.0" encoding="utf-8"?>
<sst xmlns="http://schemas.openxmlformats.org/spreadsheetml/2006/main" count="71" uniqueCount="71">
  <si>
    <t>Prezzo</t>
  </si>
  <si>
    <t>Totale</t>
  </si>
  <si>
    <t>Totale ordine</t>
  </si>
  <si>
    <t>Frollini di Natale alla cannella gr. 200</t>
  </si>
  <si>
    <t>Cioccolato di Modica gr. 100 alla mandorla</t>
  </si>
  <si>
    <t>Cioccolato di Modica gr. 100 al pistacchio</t>
  </si>
  <si>
    <t>Cioccolato di Modica gr. 100 allo zenzero</t>
  </si>
  <si>
    <t>Liquorini al rhum gr.125</t>
  </si>
  <si>
    <t xml:space="preserve">PROGETTO "CALABRIA SOLIDALE-"NO PIZZO" </t>
  </si>
  <si>
    <t>Tartufi al cioccolato fondente   gr.110</t>
  </si>
  <si>
    <t>Cioccolato di Modica gr.100 al mandarino</t>
  </si>
  <si>
    <t>Biscotti Baci di Dama gr.170</t>
  </si>
  <si>
    <t>Cioccolato di Modica gr. 100 al sale</t>
  </si>
  <si>
    <t>Biscotti "Krumini" Bio con farina di nocciole gr. 170</t>
  </si>
  <si>
    <t>Amaretti morbidi classici gr.200</t>
  </si>
  <si>
    <t>Condimento per bruschetta gr. 190</t>
  </si>
  <si>
    <t>Frollini di Natale allo zenzero gr. 200</t>
  </si>
  <si>
    <t>Datteri al "naturale" gr. 450 (presidio Slow Food)</t>
  </si>
  <si>
    <t>Tartufi al gianduia gr. 110</t>
  </si>
  <si>
    <t>Cioccolato di Modica gr. 100 classico</t>
  </si>
  <si>
    <t>Cremosa di castagne Bio gr. 250</t>
  </si>
  <si>
    <t>Mezzo metro di "dolci sogni liberi"  - 4 gusti biscotti frollini gr.400</t>
  </si>
  <si>
    <t>Torroncini morbidi alle nocciole gr.  125</t>
  </si>
  <si>
    <t>Tentazioni scorze di arancia ricoperte di cioccolato fondente gr. 125</t>
  </si>
  <si>
    <r>
      <t>Panettone tradizionale con uvette e canditi gr.750
(</t>
    </r>
    <r>
      <rPr>
        <u/>
        <sz val="12"/>
        <color rgb="FFFF0000"/>
        <rFont val="Comic Sans MS"/>
        <family val="4"/>
      </rPr>
      <t>confezione in cestino e sacco di sari indiano</t>
    </r>
    <r>
      <rPr>
        <sz val="12"/>
        <rFont val="Comic Sans MS"/>
        <family val="4"/>
      </rPr>
      <t>)</t>
    </r>
  </si>
  <si>
    <t>Panettone "Gran Passito" con uvetta gr. 700 *</t>
  </si>
  <si>
    <t>Pandoro con gocce di cioccolato gr.750 *</t>
  </si>
  <si>
    <t>Pandoro classico gr.750 *</t>
  </si>
  <si>
    <t>Coccole - Pasticcini al cocco - Bio gr.170</t>
  </si>
  <si>
    <t>Torrone morbido mandorle, pistacchi e canditi gr. 150</t>
  </si>
  <si>
    <t>Torrone friabile farcito al rhum ricoperto di cioccolato gr. 150</t>
  </si>
  <si>
    <t>Pandorè - Panettone basso con crema al pistacchio gr. 750 *</t>
  </si>
  <si>
    <t>Panettone con gocce di cioccolato gr. 700 *</t>
  </si>
  <si>
    <t>Panettone cioccolato e pesca  gr. 700 *</t>
  </si>
  <si>
    <t>Torroncini friabili ricoperti di cioccolato gr.  125</t>
  </si>
  <si>
    <t>Uva morena ricoperta di cioccolato fondente gr. 180</t>
  </si>
  <si>
    <t xml:space="preserve"> "Smielata " Tisana mangia e bevi sambuco e mela gr. 270</t>
  </si>
  <si>
    <t>"Smielata " Tisana mangia e bevi rabarbaro e liquirizia gr. 270</t>
  </si>
  <si>
    <t>"Smielata " Tisana mangia e bevi speziata gr. 270</t>
  </si>
  <si>
    <t>"Smielata " Tisana mangia e bevi macis e frutti rossi gr. 270</t>
  </si>
  <si>
    <t>"Smielata " Tisana mangia e bevi arancia e rosa gr. 270</t>
  </si>
  <si>
    <t>"Smielata " Tisana mangia e bevi balsamica gr. 270</t>
  </si>
  <si>
    <t>"Smielata " Tisana mangia e bevi digestiva gr. 270</t>
  </si>
  <si>
    <t>"Smielata " Tisana mangia e bevi lavanda gr. 270</t>
  </si>
  <si>
    <t>Pomodori secchi in olio gr. 300</t>
  </si>
  <si>
    <t>Peperoncini ripieni di acciughe gr. 300</t>
  </si>
  <si>
    <t>Pomodori secchi in busta gr. 250</t>
  </si>
  <si>
    <t>Pesto pomodori secchi e basilico gr. 190</t>
  </si>
  <si>
    <t>Funghi misti in olio gr. 300</t>
  </si>
  <si>
    <t>Cioccolato di Modica gr. 100 alla liquirizia</t>
  </si>
  <si>
    <t>Mercatino equo e solidale UP San Francesco</t>
  </si>
  <si>
    <r>
      <rPr>
        <b/>
        <sz val="18"/>
        <color rgb="FFFF0000"/>
        <rFont val="Liberation Sans"/>
      </rPr>
      <t>Data consegna</t>
    </r>
    <r>
      <rPr>
        <b/>
        <sz val="18"/>
        <color theme="1"/>
        <rFont val="Liberation Sans"/>
      </rPr>
      <t>: 18/12/2022  dalle 9:00 alle 11:00</t>
    </r>
  </si>
  <si>
    <r>
      <rPr>
        <b/>
        <sz val="18"/>
        <color rgb="FFFF0000"/>
        <rFont val="Liberation Sans"/>
      </rPr>
      <t>Luogo consegna</t>
    </r>
    <r>
      <rPr>
        <b/>
        <sz val="18"/>
        <color theme="1"/>
        <rFont val="Liberation Sans"/>
      </rPr>
      <t>: Sagrato Chiesa Maderno</t>
    </r>
  </si>
  <si>
    <t>a.bonaspetti@gmail.com</t>
  </si>
  <si>
    <r>
      <t xml:space="preserve">Scheda Prenotazione </t>
    </r>
    <r>
      <rPr>
        <b/>
        <sz val="18"/>
        <color rgb="FFFF0000"/>
        <rFont val="Liberation Sans"/>
      </rPr>
      <t>prodotti Natalizi</t>
    </r>
  </si>
  <si>
    <t>Sub totale di ogni richiedente</t>
  </si>
  <si>
    <t>N. ORDINE</t>
  </si>
  <si>
    <t>Nome e cognome</t>
  </si>
  <si>
    <t>Maria</t>
  </si>
  <si>
    <t>Telefono fisso o cellulare</t>
  </si>
  <si>
    <t>345 000 0000</t>
  </si>
  <si>
    <t>Data prenotazione</t>
  </si>
  <si>
    <t>Numero totale articoli prenotati</t>
  </si>
  <si>
    <t>Santo Natale 2022</t>
  </si>
  <si>
    <r>
      <t xml:space="preserve">l “dolci di Natale e non solo”                                      del Commercio Equo e Solidale   
</t>
    </r>
    <r>
      <rPr>
        <b/>
        <sz val="26"/>
        <rFont val="Arial"/>
        <family val="2"/>
      </rPr>
      <t xml:space="preserve">Il </t>
    </r>
    <r>
      <rPr>
        <b/>
        <i/>
        <sz val="26"/>
        <rFont val="Arial"/>
        <family val="2"/>
      </rPr>
      <t>gusto</t>
    </r>
    <r>
      <rPr>
        <b/>
        <sz val="26"/>
        <rFont val="Arial"/>
        <family val="2"/>
      </rPr>
      <t xml:space="preserve"> più </t>
    </r>
    <r>
      <rPr>
        <b/>
        <i/>
        <sz val="28"/>
        <rFont val="Arial"/>
        <family val="2"/>
      </rPr>
      <t>giusto</t>
    </r>
    <r>
      <rPr>
        <b/>
        <sz val="26"/>
        <rFont val="Arial"/>
        <family val="2"/>
      </rPr>
      <t xml:space="preserve">!   ;-) </t>
    </r>
  </si>
  <si>
    <t>Quantità</t>
  </si>
  <si>
    <r>
      <rPr>
        <b/>
        <sz val="18"/>
        <color rgb="FFFF0000"/>
        <rFont val="Liberation Sans"/>
      </rPr>
      <t>Data chiusura ordini</t>
    </r>
    <r>
      <rPr>
        <b/>
        <sz val="18"/>
        <color theme="1"/>
        <rFont val="Liberation Sans"/>
      </rPr>
      <t>: 8/12/2022</t>
    </r>
  </si>
  <si>
    <t>Foto</t>
  </si>
  <si>
    <t>N° progressivo</t>
  </si>
  <si>
    <t>Descrizione</t>
  </si>
  <si>
    <t xml:space="preserve"> Sovrascrivi i tuoi dati qui a destra ed inserisci le quantità nella colonna verde, poi invia il file alla mail sotto indicata. Grazie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</si>
</sst>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\ #,##0.00;[Red]\-&quot;€&quot;\ #,##0.00"/>
    <numFmt numFmtId="165" formatCode="&quot;€&quot;\ #,##0.00"/>
    <numFmt numFmtId="166" formatCode="&quot;€&quot;\ #,##0.00;\-&quot;€&quot;\ #,##0.00"/>
  </numFmts>
  <fonts count="35">
    <font>
      <sz val="10"/>
      <name val="Arial"/>
    </font>
    <font>
      <b/>
      <sz val="11"/>
      <name val="Arial"/>
      <family val="2"/>
    </font>
    <font>
      <sz val="12"/>
      <name val="Times New Roman"/>
      <family val="1"/>
    </font>
    <font>
      <sz val="12"/>
      <name val="Comic Sans MS"/>
      <family val="4"/>
    </font>
    <font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b/>
      <sz val="12"/>
      <color indexed="10"/>
      <name val="Comic Sans MS"/>
      <family val="4"/>
    </font>
    <font>
      <b/>
      <sz val="12"/>
      <name val="Comic Sans MS"/>
      <family val="4"/>
    </font>
    <font>
      <u/>
      <sz val="12"/>
      <color rgb="FFFF0000"/>
      <name val="Comic Sans MS"/>
      <family val="4"/>
    </font>
    <font>
      <sz val="16"/>
      <color rgb="FFFF0000"/>
      <name val="Arial"/>
      <family val="2"/>
    </font>
    <font>
      <b/>
      <sz val="18"/>
      <color indexed="10"/>
      <name val="Arial"/>
      <family val="2"/>
    </font>
    <font>
      <b/>
      <sz val="16"/>
      <name val="Comic Sans MS"/>
      <family val="4"/>
    </font>
    <font>
      <u/>
      <sz val="10"/>
      <color theme="10"/>
      <name val="Arial"/>
      <family val="2"/>
    </font>
    <font>
      <b/>
      <sz val="18"/>
      <color theme="1"/>
      <name val="Liberation Sans"/>
    </font>
    <font>
      <b/>
      <sz val="18"/>
      <color rgb="FFFF0000"/>
      <name val="Liberation Sans"/>
    </font>
    <font>
      <u/>
      <sz val="16"/>
      <color theme="10"/>
      <name val="Liberation Sans"/>
    </font>
    <font>
      <sz val="18"/>
      <color theme="1"/>
      <name val="Liberation Sans"/>
    </font>
    <font>
      <b/>
      <sz val="20"/>
      <color rgb="FFFF0000"/>
      <name val="Liberation Sans"/>
    </font>
    <font>
      <sz val="14"/>
      <color theme="1"/>
      <name val="Liberation Sans"/>
    </font>
    <font>
      <b/>
      <sz val="20"/>
      <color theme="1"/>
      <name val="Liberation Sans"/>
    </font>
    <font>
      <b/>
      <sz val="22"/>
      <color theme="1"/>
      <name val="Liberation Sans"/>
    </font>
    <font>
      <b/>
      <sz val="16"/>
      <name val="Arial"/>
      <family val="2"/>
    </font>
    <font>
      <b/>
      <sz val="26"/>
      <name val="Arial"/>
      <family val="2"/>
    </font>
    <font>
      <b/>
      <sz val="12.5"/>
      <color rgb="FFFF0000"/>
      <name val="Liberation Sans"/>
    </font>
    <font>
      <sz val="28"/>
      <name val="Arial"/>
      <family val="2"/>
    </font>
    <font>
      <sz val="28"/>
      <color theme="1"/>
      <name val="Arial"/>
      <family val="2"/>
    </font>
    <font>
      <b/>
      <i/>
      <sz val="26"/>
      <name val="Arial"/>
      <family val="2"/>
    </font>
    <font>
      <b/>
      <i/>
      <sz val="28"/>
      <name val="Arial"/>
      <family val="2"/>
    </font>
    <font>
      <b/>
      <sz val="10"/>
      <name val="Arial"/>
      <family val="2"/>
    </font>
    <font>
      <sz val="16"/>
      <color theme="1"/>
      <name val="Liberation Sans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horizontal="center"/>
    </xf>
    <xf numFmtId="165" fontId="6" fillId="3" borderId="5" xfId="0" applyNumberFormat="1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164" fontId="6" fillId="3" borderId="5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4" fillId="4" borderId="6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18" fillId="0" borderId="0" xfId="0" applyFont="1"/>
    <xf numFmtId="0" fontId="5" fillId="3" borderId="0" xfId="0" applyFont="1" applyFill="1" applyBorder="1" applyAlignment="1">
      <alignment vertical="center"/>
    </xf>
    <xf numFmtId="0" fontId="21" fillId="0" borderId="0" xfId="0" applyFont="1" applyAlignment="1">
      <alignment horizontal="right"/>
    </xf>
    <xf numFmtId="166" fontId="22" fillId="0" borderId="0" xfId="0" applyNumberFormat="1" applyFont="1" applyAlignment="1">
      <alignment horizontal="center"/>
    </xf>
    <xf numFmtId="0" fontId="23" fillId="0" borderId="0" xfId="0" applyFont="1" applyAlignment="1">
      <alignment horizontal="right"/>
    </xf>
    <xf numFmtId="0" fontId="24" fillId="0" borderId="0" xfId="0" applyFont="1" applyAlignment="1" applyProtection="1">
      <alignment horizontal="center"/>
      <protection locked="0"/>
    </xf>
    <xf numFmtId="1" fontId="25" fillId="3" borderId="0" xfId="0" applyNumberFormat="1" applyFont="1" applyFill="1" applyAlignment="1">
      <alignment horizontal="center" vertical="center"/>
    </xf>
    <xf numFmtId="0" fontId="28" fillId="3" borderId="0" xfId="0" applyFont="1" applyFill="1" applyAlignment="1">
      <alignment vertical="center"/>
    </xf>
    <xf numFmtId="0" fontId="29" fillId="0" borderId="7" xfId="0" applyFont="1" applyBorder="1" applyAlignment="1">
      <alignment textRotation="90"/>
    </xf>
    <xf numFmtId="0" fontId="14" fillId="4" borderId="9" xfId="0" applyFont="1" applyFill="1" applyBorder="1" applyAlignment="1">
      <alignment horizontal="center" vertical="center"/>
    </xf>
    <xf numFmtId="0" fontId="33" fillId="3" borderId="5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34" fillId="6" borderId="0" xfId="0" applyFont="1" applyFill="1" applyAlignment="1" applyProtection="1">
      <alignment horizontal="center"/>
      <protection locked="0"/>
    </xf>
    <xf numFmtId="49" fontId="34" fillId="6" borderId="0" xfId="0" applyNumberFormat="1" applyFont="1" applyFill="1" applyAlignment="1" applyProtection="1">
      <alignment horizontal="center"/>
      <protection locked="0"/>
    </xf>
    <xf numFmtId="16" fontId="34" fillId="6" borderId="0" xfId="0" applyNumberFormat="1" applyFont="1" applyFill="1" applyAlignment="1" applyProtection="1">
      <alignment horizontal="center"/>
      <protection locked="0"/>
    </xf>
    <xf numFmtId="0" fontId="3" fillId="0" borderId="6" xfId="0" applyFont="1" applyBorder="1" applyAlignment="1">
      <alignment horizontal="centerContinuous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1" fontId="15" fillId="6" borderId="6" xfId="0" applyNumberFormat="1" applyFont="1" applyFill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Continuous" vertical="center"/>
    </xf>
    <xf numFmtId="0" fontId="3" fillId="0" borderId="6" xfId="0" applyFont="1" applyBorder="1" applyAlignment="1">
      <alignment horizontal="center" vertical="center" wrapText="1"/>
    </xf>
    <xf numFmtId="164" fontId="6" fillId="0" borderId="6" xfId="0" applyNumberFormat="1" applyFont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165" fontId="3" fillId="5" borderId="11" xfId="0" applyNumberFormat="1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/>
    </xf>
    <xf numFmtId="164" fontId="3" fillId="5" borderId="4" xfId="0" applyNumberFormat="1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 wrapText="1"/>
    </xf>
    <xf numFmtId="1" fontId="15" fillId="6" borderId="8" xfId="0" applyNumberFormat="1" applyFont="1" applyFill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 wrapText="1"/>
    </xf>
    <xf numFmtId="1" fontId="15" fillId="6" borderId="9" xfId="0" applyNumberFormat="1" applyFont="1" applyFill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38" fontId="16" fillId="3" borderId="5" xfId="0" applyNumberFormat="1" applyFont="1" applyFill="1" applyBorder="1" applyAlignment="1">
      <alignment horizontal="center" vertical="center"/>
    </xf>
    <xf numFmtId="164" fontId="12" fillId="3" borderId="5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Continuous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Continuous" vertical="center"/>
    </xf>
    <xf numFmtId="0" fontId="1" fillId="3" borderId="3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26" fillId="6" borderId="0" xfId="0" applyFont="1" applyFill="1" applyBorder="1" applyAlignment="1">
      <alignment horizontal="center" vertical="center" wrapText="1"/>
    </xf>
    <xf numFmtId="0" fontId="20" fillId="3" borderId="0" xfId="1" applyFont="1" applyFill="1" applyAlignment="1">
      <alignment horizontal="left" vertical="center"/>
    </xf>
    <xf numFmtId="0" fontId="30" fillId="3" borderId="0" xfId="0" applyFont="1" applyFill="1" applyAlignment="1">
      <alignment horizontal="center" vertical="center" textRotation="90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jpeg"/><Relationship Id="rId18" Type="http://schemas.openxmlformats.org/officeDocument/2006/relationships/image" Target="../media/image45.jpeg"/><Relationship Id="rId26" Type="http://schemas.openxmlformats.org/officeDocument/2006/relationships/image" Target="../media/image49.jpeg"/><Relationship Id="rId39" Type="http://schemas.openxmlformats.org/officeDocument/2006/relationships/image" Target="../media/image24.jpeg"/><Relationship Id="rId21" Type="http://schemas.openxmlformats.org/officeDocument/2006/relationships/image" Target="../media/image19.jpeg"/><Relationship Id="rId34" Type="http://schemas.openxmlformats.org/officeDocument/2006/relationships/image" Target="../media/image57.png"/><Relationship Id="rId42" Type="http://schemas.openxmlformats.org/officeDocument/2006/relationships/image" Target="../media/image62.jpeg"/><Relationship Id="rId47" Type="http://schemas.openxmlformats.org/officeDocument/2006/relationships/image" Target="../media/image29.jpeg"/><Relationship Id="rId7" Type="http://schemas.openxmlformats.org/officeDocument/2006/relationships/image" Target="../media/image8.jpeg"/><Relationship Id="rId2" Type="http://schemas.openxmlformats.org/officeDocument/2006/relationships/image" Target="../media/image39.jpeg"/><Relationship Id="rId16" Type="http://schemas.openxmlformats.org/officeDocument/2006/relationships/image" Target="../media/image14.jpeg"/><Relationship Id="rId29" Type="http://schemas.openxmlformats.org/officeDocument/2006/relationships/image" Target="../media/image52.jpeg"/><Relationship Id="rId11" Type="http://schemas.openxmlformats.org/officeDocument/2006/relationships/image" Target="../media/image11.jpeg"/><Relationship Id="rId24" Type="http://schemas.openxmlformats.org/officeDocument/2006/relationships/image" Target="../media/image47.jpeg"/><Relationship Id="rId32" Type="http://schemas.openxmlformats.org/officeDocument/2006/relationships/image" Target="../media/image55.jpeg"/><Relationship Id="rId37" Type="http://schemas.openxmlformats.org/officeDocument/2006/relationships/image" Target="../media/image60.jpeg"/><Relationship Id="rId40" Type="http://schemas.openxmlformats.org/officeDocument/2006/relationships/image" Target="../media/image25.jpeg"/><Relationship Id="rId45" Type="http://schemas.openxmlformats.org/officeDocument/2006/relationships/image" Target="../media/image28.jpeg"/><Relationship Id="rId5" Type="http://schemas.openxmlformats.org/officeDocument/2006/relationships/image" Target="../media/image6.jpeg"/><Relationship Id="rId15" Type="http://schemas.openxmlformats.org/officeDocument/2006/relationships/image" Target="../media/image44.jpeg"/><Relationship Id="rId23" Type="http://schemas.openxmlformats.org/officeDocument/2006/relationships/image" Target="../media/image46.jpeg"/><Relationship Id="rId28" Type="http://schemas.openxmlformats.org/officeDocument/2006/relationships/image" Target="../media/image51.jpeg"/><Relationship Id="rId36" Type="http://schemas.openxmlformats.org/officeDocument/2006/relationships/image" Target="../media/image59.jpeg"/><Relationship Id="rId49" Type="http://schemas.openxmlformats.org/officeDocument/2006/relationships/image" Target="../media/image31.jpeg"/><Relationship Id="rId10" Type="http://schemas.openxmlformats.org/officeDocument/2006/relationships/image" Target="../media/image10.jpeg"/><Relationship Id="rId19" Type="http://schemas.openxmlformats.org/officeDocument/2006/relationships/image" Target="../media/image17.jpeg"/><Relationship Id="rId31" Type="http://schemas.openxmlformats.org/officeDocument/2006/relationships/image" Target="../media/image54.jpeg"/><Relationship Id="rId44" Type="http://schemas.openxmlformats.org/officeDocument/2006/relationships/image" Target="../media/image64.jpeg"/><Relationship Id="rId4" Type="http://schemas.openxmlformats.org/officeDocument/2006/relationships/image" Target="../media/image5.jpeg"/><Relationship Id="rId9" Type="http://schemas.openxmlformats.org/officeDocument/2006/relationships/image" Target="../media/image41.jpeg"/><Relationship Id="rId14" Type="http://schemas.openxmlformats.org/officeDocument/2006/relationships/image" Target="../media/image43.jpeg"/><Relationship Id="rId22" Type="http://schemas.openxmlformats.org/officeDocument/2006/relationships/image" Target="../media/image20.jpeg"/><Relationship Id="rId27" Type="http://schemas.openxmlformats.org/officeDocument/2006/relationships/image" Target="../media/image50.jpeg"/><Relationship Id="rId30" Type="http://schemas.openxmlformats.org/officeDocument/2006/relationships/image" Target="../media/image53.jpeg"/><Relationship Id="rId35" Type="http://schemas.openxmlformats.org/officeDocument/2006/relationships/image" Target="../media/image58.jpeg"/><Relationship Id="rId43" Type="http://schemas.openxmlformats.org/officeDocument/2006/relationships/image" Target="../media/image63.jpeg"/><Relationship Id="rId48" Type="http://schemas.openxmlformats.org/officeDocument/2006/relationships/image" Target="../media/image30.jpeg"/><Relationship Id="rId8" Type="http://schemas.openxmlformats.org/officeDocument/2006/relationships/image" Target="../media/image9.emf"/><Relationship Id="rId3" Type="http://schemas.openxmlformats.org/officeDocument/2006/relationships/image" Target="../media/image40.jpeg"/><Relationship Id="rId12" Type="http://schemas.openxmlformats.org/officeDocument/2006/relationships/image" Target="../media/image12.jpeg"/><Relationship Id="rId17" Type="http://schemas.openxmlformats.org/officeDocument/2006/relationships/image" Target="../media/image15.jpeg"/><Relationship Id="rId25" Type="http://schemas.openxmlformats.org/officeDocument/2006/relationships/image" Target="../media/image48.jpeg"/><Relationship Id="rId33" Type="http://schemas.openxmlformats.org/officeDocument/2006/relationships/image" Target="../media/image56.jpeg"/><Relationship Id="rId38" Type="http://schemas.openxmlformats.org/officeDocument/2006/relationships/image" Target="../media/image61.jpeg"/><Relationship Id="rId46" Type="http://schemas.openxmlformats.org/officeDocument/2006/relationships/image" Target="../media/image65.jpeg"/><Relationship Id="rId20" Type="http://schemas.openxmlformats.org/officeDocument/2006/relationships/image" Target="../media/image18.jpeg"/><Relationship Id="rId41" Type="http://schemas.openxmlformats.org/officeDocument/2006/relationships/image" Target="../media/image26.jpeg"/><Relationship Id="rId1" Type="http://schemas.openxmlformats.org/officeDocument/2006/relationships/image" Target="../media/image38.jpeg"/><Relationship Id="rId6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153377</xdr:colOff>
      <xdr:row>30</xdr:row>
      <xdr:rowOff>85969</xdr:rowOff>
    </xdr:from>
    <xdr:to>
      <xdr:col>0</xdr:col>
      <xdr:colOff>839177</xdr:colOff>
      <xdr:row>30</xdr:row>
      <xdr:rowOff>676519</xdr:rowOff>
    </xdr:to>
    <xdr:pic>
      <xdr:nvPicPr>
        <xdr:cNvPr id="2165" name="Immagine 3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069" y="17484969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0</xdr:rowOff>
    </xdr:from>
    <xdr:to>
      <xdr:col>0</xdr:col>
      <xdr:colOff>885825</xdr:colOff>
      <xdr:row>40</xdr:row>
      <xdr:rowOff>0</xdr:rowOff>
    </xdr:to>
    <xdr:pic>
      <xdr:nvPicPr>
        <xdr:cNvPr id="2168" name="Picture 28" descr="26perlita_30_gr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3250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40</xdr:row>
      <xdr:rowOff>0</xdr:rowOff>
    </xdr:from>
    <xdr:to>
      <xdr:col>0</xdr:col>
      <xdr:colOff>952500</xdr:colOff>
      <xdr:row>40</xdr:row>
      <xdr:rowOff>0</xdr:rowOff>
    </xdr:to>
    <xdr:pic>
      <xdr:nvPicPr>
        <xdr:cNvPr id="2169" name="Picture 27" descr="26perlita_30_gr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25052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299915</xdr:colOff>
      <xdr:row>22</xdr:row>
      <xdr:rowOff>47870</xdr:rowOff>
    </xdr:from>
    <xdr:to>
      <xdr:col>0</xdr:col>
      <xdr:colOff>947615</xdr:colOff>
      <xdr:row>22</xdr:row>
      <xdr:rowOff>695570</xdr:rowOff>
    </xdr:to>
    <xdr:pic>
      <xdr:nvPicPr>
        <xdr:cNvPr id="2174" name="Immagine 4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607" y="1135087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270119</xdr:colOff>
      <xdr:row>23</xdr:row>
      <xdr:rowOff>56418</xdr:rowOff>
    </xdr:from>
    <xdr:to>
      <xdr:col>0</xdr:col>
      <xdr:colOff>889244</xdr:colOff>
      <xdr:row>23</xdr:row>
      <xdr:rowOff>675543</xdr:rowOff>
    </xdr:to>
    <xdr:pic>
      <xdr:nvPicPr>
        <xdr:cNvPr id="2175" name="Immagine 5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811" y="12121418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231532</xdr:colOff>
      <xdr:row>28</xdr:row>
      <xdr:rowOff>123093</xdr:rowOff>
    </xdr:from>
    <xdr:to>
      <xdr:col>0</xdr:col>
      <xdr:colOff>964957</xdr:colOff>
      <xdr:row>28</xdr:row>
      <xdr:rowOff>656493</xdr:rowOff>
    </xdr:to>
    <xdr:pic>
      <xdr:nvPicPr>
        <xdr:cNvPr id="2179" name="Immagine 9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15" b="13513"/>
        <a:stretch>
          <a:fillRect/>
        </a:stretch>
      </xdr:blipFill>
      <xdr:spPr bwMode="auto">
        <a:xfrm>
          <a:off x="837224" y="15998093"/>
          <a:ext cx="733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290391</xdr:colOff>
      <xdr:row>35</xdr:row>
      <xdr:rowOff>18317</xdr:rowOff>
    </xdr:from>
    <xdr:to>
      <xdr:col>0</xdr:col>
      <xdr:colOff>947616</xdr:colOff>
      <xdr:row>35</xdr:row>
      <xdr:rowOff>685067</xdr:rowOff>
    </xdr:to>
    <xdr:pic>
      <xdr:nvPicPr>
        <xdr:cNvPr id="2187" name="Immagine 4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083" y="21227317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36</xdr:row>
      <xdr:rowOff>66675</xdr:rowOff>
    </xdr:from>
    <xdr:to>
      <xdr:col>0</xdr:col>
      <xdr:colOff>866775</xdr:colOff>
      <xdr:row>36</xdr:row>
      <xdr:rowOff>676275</xdr:rowOff>
    </xdr:to>
    <xdr:pic>
      <xdr:nvPicPr>
        <xdr:cNvPr id="2189" name="Immagine 5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2" b="16129"/>
        <a:stretch>
          <a:fillRect/>
        </a:stretch>
      </xdr:blipFill>
      <xdr:spPr bwMode="auto">
        <a:xfrm>
          <a:off x="28575" y="19507200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37</xdr:row>
      <xdr:rowOff>66675</xdr:rowOff>
    </xdr:from>
    <xdr:to>
      <xdr:col>0</xdr:col>
      <xdr:colOff>866775</xdr:colOff>
      <xdr:row>37</xdr:row>
      <xdr:rowOff>676275</xdr:rowOff>
    </xdr:to>
    <xdr:pic>
      <xdr:nvPicPr>
        <xdr:cNvPr id="2190" name="Immagine 4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2" b="16129"/>
        <a:stretch>
          <a:fillRect/>
        </a:stretch>
      </xdr:blipFill>
      <xdr:spPr bwMode="auto">
        <a:xfrm>
          <a:off x="28575" y="20269200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415437</xdr:colOff>
      <xdr:row>38</xdr:row>
      <xdr:rowOff>47869</xdr:rowOff>
    </xdr:from>
    <xdr:to>
      <xdr:col>0</xdr:col>
      <xdr:colOff>1025037</xdr:colOff>
      <xdr:row>38</xdr:row>
      <xdr:rowOff>743194</xdr:rowOff>
    </xdr:to>
    <xdr:pic>
      <xdr:nvPicPr>
        <xdr:cNvPr id="2191" name="Immagine 6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5" t="13097" r="14285" b="7143"/>
        <a:stretch>
          <a:fillRect/>
        </a:stretch>
      </xdr:blipFill>
      <xdr:spPr bwMode="auto">
        <a:xfrm>
          <a:off x="1021129" y="23542869"/>
          <a:ext cx="6096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278912</xdr:colOff>
      <xdr:row>59</xdr:row>
      <xdr:rowOff>66919</xdr:rowOff>
    </xdr:from>
    <xdr:to>
      <xdr:col>0</xdr:col>
      <xdr:colOff>774212</xdr:colOff>
      <xdr:row>59</xdr:row>
      <xdr:rowOff>743194</xdr:rowOff>
    </xdr:to>
    <xdr:pic>
      <xdr:nvPicPr>
        <xdr:cNvPr id="2208" name="Immagine 50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51" t="51102" r="21626" b="5434"/>
        <a:stretch>
          <a:fillRect/>
        </a:stretch>
      </xdr:blipFill>
      <xdr:spPr bwMode="auto">
        <a:xfrm>
          <a:off x="884604" y="39085227"/>
          <a:ext cx="49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298695</xdr:colOff>
      <xdr:row>58</xdr:row>
      <xdr:rowOff>114055</xdr:rowOff>
    </xdr:from>
    <xdr:to>
      <xdr:col>0</xdr:col>
      <xdr:colOff>765420</xdr:colOff>
      <xdr:row>58</xdr:row>
      <xdr:rowOff>695080</xdr:rowOff>
    </xdr:to>
    <xdr:pic>
      <xdr:nvPicPr>
        <xdr:cNvPr id="2211" name="Immagine 56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2" t="53960" r="613"/>
        <a:stretch>
          <a:fillRect/>
        </a:stretch>
      </xdr:blipFill>
      <xdr:spPr bwMode="auto">
        <a:xfrm>
          <a:off x="904387" y="38370363"/>
          <a:ext cx="4667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308220</xdr:colOff>
      <xdr:row>56</xdr:row>
      <xdr:rowOff>86213</xdr:rowOff>
    </xdr:from>
    <xdr:to>
      <xdr:col>0</xdr:col>
      <xdr:colOff>689220</xdr:colOff>
      <xdr:row>56</xdr:row>
      <xdr:rowOff>714863</xdr:rowOff>
    </xdr:to>
    <xdr:pic>
      <xdr:nvPicPr>
        <xdr:cNvPr id="2214" name="Immagine 4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6" t="17180" r="28973" b="9486"/>
        <a:stretch>
          <a:fillRect/>
        </a:stretch>
      </xdr:blipFill>
      <xdr:spPr bwMode="auto">
        <a:xfrm>
          <a:off x="913912" y="36818521"/>
          <a:ext cx="381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366102</xdr:colOff>
      <xdr:row>55</xdr:row>
      <xdr:rowOff>56905</xdr:rowOff>
    </xdr:from>
    <xdr:to>
      <xdr:col>0</xdr:col>
      <xdr:colOff>766152</xdr:colOff>
      <xdr:row>55</xdr:row>
      <xdr:rowOff>704605</xdr:rowOff>
    </xdr:to>
    <xdr:pic>
      <xdr:nvPicPr>
        <xdr:cNvPr id="2215" name="Immagine 5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5" t="18974" r="30511" b="14873"/>
        <a:stretch>
          <a:fillRect/>
        </a:stretch>
      </xdr:blipFill>
      <xdr:spPr bwMode="auto">
        <a:xfrm>
          <a:off x="971794" y="36027213"/>
          <a:ext cx="400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273539</xdr:colOff>
      <xdr:row>32</xdr:row>
      <xdr:rowOff>122116</xdr:rowOff>
    </xdr:from>
    <xdr:to>
      <xdr:col>0</xdr:col>
      <xdr:colOff>756628</xdr:colOff>
      <xdr:row>32</xdr:row>
      <xdr:rowOff>748826</xdr:rowOff>
    </xdr:to>
    <xdr:pic>
      <xdr:nvPicPr>
        <xdr:cNvPr id="76" name="Immagine 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231" y="19045116"/>
          <a:ext cx="483089" cy="626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356577</xdr:colOff>
      <xdr:row>48</xdr:row>
      <xdr:rowOff>114055</xdr:rowOff>
    </xdr:from>
    <xdr:to>
      <xdr:col>0</xdr:col>
      <xdr:colOff>785202</xdr:colOff>
      <xdr:row>48</xdr:row>
      <xdr:rowOff>653603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269" y="3122905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277935</xdr:colOff>
      <xdr:row>49</xdr:row>
      <xdr:rowOff>94517</xdr:rowOff>
    </xdr:from>
    <xdr:to>
      <xdr:col>0</xdr:col>
      <xdr:colOff>706560</xdr:colOff>
      <xdr:row>49</xdr:row>
      <xdr:rowOff>634065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627" y="31971517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336794</xdr:colOff>
      <xdr:row>50</xdr:row>
      <xdr:rowOff>153132</xdr:rowOff>
    </xdr:from>
    <xdr:to>
      <xdr:col>0</xdr:col>
      <xdr:colOff>765419</xdr:colOff>
      <xdr:row>50</xdr:row>
      <xdr:rowOff>692680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486" y="32792132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51</xdr:row>
      <xdr:rowOff>143608</xdr:rowOff>
    </xdr:from>
    <xdr:to>
      <xdr:col>0</xdr:col>
      <xdr:colOff>746126</xdr:colOff>
      <xdr:row>51</xdr:row>
      <xdr:rowOff>683156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93" y="33544608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327269</xdr:colOff>
      <xdr:row>52</xdr:row>
      <xdr:rowOff>124069</xdr:rowOff>
    </xdr:from>
    <xdr:to>
      <xdr:col>0</xdr:col>
      <xdr:colOff>755894</xdr:colOff>
      <xdr:row>52</xdr:row>
      <xdr:rowOff>663617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961" y="34287069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317256</xdr:colOff>
      <xdr:row>53</xdr:row>
      <xdr:rowOff>94761</xdr:rowOff>
    </xdr:from>
    <xdr:to>
      <xdr:col>0</xdr:col>
      <xdr:colOff>783981</xdr:colOff>
      <xdr:row>53</xdr:row>
      <xdr:rowOff>682269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48" y="35019761"/>
          <a:ext cx="466725" cy="587508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24</xdr:row>
      <xdr:rowOff>115031</xdr:rowOff>
    </xdr:from>
    <xdr:to>
      <xdr:col>0</xdr:col>
      <xdr:colOff>814267</xdr:colOff>
      <xdr:row>24</xdr:row>
      <xdr:rowOff>724631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59" y="12942031"/>
          <a:ext cx="4572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319943</xdr:colOff>
      <xdr:row>34</xdr:row>
      <xdr:rowOff>23649</xdr:rowOff>
    </xdr:from>
    <xdr:to>
      <xdr:col>0</xdr:col>
      <xdr:colOff>996218</xdr:colOff>
      <xdr:row>34</xdr:row>
      <xdr:rowOff>714131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6" t="17780" r="5926" b="14720"/>
        <a:stretch/>
      </xdr:blipFill>
      <xdr:spPr>
        <a:xfrm>
          <a:off x="925635" y="20470649"/>
          <a:ext cx="676275" cy="690482"/>
        </a:xfrm>
        <a:prstGeom prst="rect">
          <a:avLst/>
        </a:prstGeom>
      </xdr:spPr>
    </xdr:pic>
    <xdr:clientData/>
  </xdr:twoCellAnchor>
  <xdr:twoCellAnchor editAs="oneCell">
    <xdr:from>
      <xdr:col>0</xdr:col>
      <xdr:colOff>327515</xdr:colOff>
      <xdr:row>25</xdr:row>
      <xdr:rowOff>18805</xdr:rowOff>
    </xdr:from>
    <xdr:to>
      <xdr:col>0</xdr:col>
      <xdr:colOff>875595</xdr:colOff>
      <xdr:row>25</xdr:row>
      <xdr:rowOff>714130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00" t="2000" r="6000" b="13000"/>
        <a:stretch/>
      </xdr:blipFill>
      <xdr:spPr>
        <a:xfrm>
          <a:off x="933207" y="13607805"/>
          <a:ext cx="548080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241056</xdr:colOff>
      <xdr:row>26</xdr:row>
      <xdr:rowOff>19293</xdr:rowOff>
    </xdr:from>
    <xdr:to>
      <xdr:col>0</xdr:col>
      <xdr:colOff>955431</xdr:colOff>
      <xdr:row>26</xdr:row>
      <xdr:rowOff>751482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0" t="1000" r="9000" b="17000"/>
        <a:stretch/>
      </xdr:blipFill>
      <xdr:spPr>
        <a:xfrm>
          <a:off x="846748" y="14370293"/>
          <a:ext cx="714375" cy="732189"/>
        </a:xfrm>
        <a:prstGeom prst="rect">
          <a:avLst/>
        </a:prstGeom>
      </xdr:spPr>
    </xdr:pic>
    <xdr:clientData/>
  </xdr:twoCellAnchor>
  <xdr:twoCellAnchor editAs="oneCell">
    <xdr:from>
      <xdr:col>0</xdr:col>
      <xdr:colOff>351204</xdr:colOff>
      <xdr:row>21</xdr:row>
      <xdr:rowOff>37610</xdr:rowOff>
    </xdr:from>
    <xdr:to>
      <xdr:col>0</xdr:col>
      <xdr:colOff>1008429</xdr:colOff>
      <xdr:row>21</xdr:row>
      <xdr:rowOff>694835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96" y="1057861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329223</xdr:colOff>
      <xdr:row>60</xdr:row>
      <xdr:rowOff>9525</xdr:rowOff>
    </xdr:from>
    <xdr:to>
      <xdr:col>0</xdr:col>
      <xdr:colOff>841416</xdr:colOff>
      <xdr:row>60</xdr:row>
      <xdr:rowOff>723900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1" t="14354" r="24403" b="9569"/>
        <a:stretch/>
      </xdr:blipFill>
      <xdr:spPr>
        <a:xfrm>
          <a:off x="934915" y="39789833"/>
          <a:ext cx="512193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279645</xdr:colOff>
      <xdr:row>40</xdr:row>
      <xdr:rowOff>104530</xdr:rowOff>
    </xdr:from>
    <xdr:to>
      <xdr:col>0</xdr:col>
      <xdr:colOff>877575</xdr:colOff>
      <xdr:row>40</xdr:row>
      <xdr:rowOff>649889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5337" y="2512353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260350</xdr:colOff>
      <xdr:row>41</xdr:row>
      <xdr:rowOff>105019</xdr:rowOff>
    </xdr:from>
    <xdr:to>
      <xdr:col>0</xdr:col>
      <xdr:colOff>858280</xdr:colOff>
      <xdr:row>41</xdr:row>
      <xdr:rowOff>650378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66042" y="25886019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308219</xdr:colOff>
      <xdr:row>42</xdr:row>
      <xdr:rowOff>114545</xdr:rowOff>
    </xdr:from>
    <xdr:to>
      <xdr:col>0</xdr:col>
      <xdr:colOff>906149</xdr:colOff>
      <xdr:row>42</xdr:row>
      <xdr:rowOff>659904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13911" y="26657545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250093</xdr:colOff>
      <xdr:row>43</xdr:row>
      <xdr:rowOff>94518</xdr:rowOff>
    </xdr:from>
    <xdr:to>
      <xdr:col>0</xdr:col>
      <xdr:colOff>848023</xdr:colOff>
      <xdr:row>43</xdr:row>
      <xdr:rowOff>639877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55785" y="27399518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260106</xdr:colOff>
      <xdr:row>44</xdr:row>
      <xdr:rowOff>75223</xdr:rowOff>
    </xdr:from>
    <xdr:to>
      <xdr:col>0</xdr:col>
      <xdr:colOff>858036</xdr:colOff>
      <xdr:row>44</xdr:row>
      <xdr:rowOff>620582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65798" y="28142223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182441</xdr:colOff>
      <xdr:row>45</xdr:row>
      <xdr:rowOff>55685</xdr:rowOff>
    </xdr:from>
    <xdr:to>
      <xdr:col>0</xdr:col>
      <xdr:colOff>780371</xdr:colOff>
      <xdr:row>45</xdr:row>
      <xdr:rowOff>601044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88133" y="28884685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31</xdr:row>
      <xdr:rowOff>28574</xdr:rowOff>
    </xdr:from>
    <xdr:to>
      <xdr:col>0</xdr:col>
      <xdr:colOff>938579</xdr:colOff>
      <xdr:row>31</xdr:row>
      <xdr:rowOff>713153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92" y="18189574"/>
          <a:ext cx="684579" cy="684579"/>
        </a:xfrm>
        <a:prstGeom prst="rect">
          <a:avLst/>
        </a:prstGeom>
      </xdr:spPr>
    </xdr:pic>
    <xdr:clientData/>
  </xdr:twoCellAnchor>
  <xdr:twoCellAnchor editAs="oneCell">
    <xdr:from>
      <xdr:col>0</xdr:col>
      <xdr:colOff>306755</xdr:colOff>
      <xdr:row>46</xdr:row>
      <xdr:rowOff>124557</xdr:rowOff>
    </xdr:from>
    <xdr:to>
      <xdr:col>0</xdr:col>
      <xdr:colOff>735380</xdr:colOff>
      <xdr:row>46</xdr:row>
      <xdr:rowOff>664105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47" y="29715557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325315</xdr:colOff>
      <xdr:row>47</xdr:row>
      <xdr:rowOff>123580</xdr:rowOff>
    </xdr:from>
    <xdr:to>
      <xdr:col>0</xdr:col>
      <xdr:colOff>753940</xdr:colOff>
      <xdr:row>47</xdr:row>
      <xdr:rowOff>663128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007" y="3047658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306335</xdr:colOff>
      <xdr:row>39</xdr:row>
      <xdr:rowOff>120039</xdr:rowOff>
    </xdr:from>
    <xdr:to>
      <xdr:col>0</xdr:col>
      <xdr:colOff>849908</xdr:colOff>
      <xdr:row>39</xdr:row>
      <xdr:rowOff>615820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12027" y="24377039"/>
          <a:ext cx="543573" cy="49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57150</xdr:rowOff>
    </xdr:from>
    <xdr:to>
      <xdr:col>0</xdr:col>
      <xdr:colOff>885825</xdr:colOff>
      <xdr:row>14</xdr:row>
      <xdr:rowOff>707536</xdr:rowOff>
    </xdr:to>
    <xdr:pic>
      <xdr:nvPicPr>
        <xdr:cNvPr id="74" name="Immagine 73" descr="http://www.liberomondo.org/liberomondo/dms/immagini%20catalogo/LIB01/00000000000000090214_art_icol_140035.jpg?d=100x100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5400" r="6025" b="10843"/>
        <a:stretch/>
      </xdr:blipFill>
      <xdr:spPr bwMode="auto">
        <a:xfrm>
          <a:off x="57150" y="2743200"/>
          <a:ext cx="828675" cy="65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17</xdr:row>
      <xdr:rowOff>66675</xdr:rowOff>
    </xdr:from>
    <xdr:to>
      <xdr:col>0</xdr:col>
      <xdr:colOff>933450</xdr:colOff>
      <xdr:row>17</xdr:row>
      <xdr:rowOff>723900</xdr:rowOff>
    </xdr:to>
    <xdr:pic>
      <xdr:nvPicPr>
        <xdr:cNvPr id="75" name="Immagine 74" descr="http://www.liberomondo.org/liberomondo/dms/immagini%20catalogo/LIB01/00000000000000090212_art_icol_140008.jpg?d=100x100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00" r="7000" b="12000"/>
        <a:stretch/>
      </xdr:blipFill>
      <xdr:spPr bwMode="auto">
        <a:xfrm>
          <a:off x="47625" y="5038725"/>
          <a:ext cx="8858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18</xdr:row>
      <xdr:rowOff>95250</xdr:rowOff>
    </xdr:from>
    <xdr:to>
      <xdr:col>0</xdr:col>
      <xdr:colOff>876300</xdr:colOff>
      <xdr:row>18</xdr:row>
      <xdr:rowOff>723900</xdr:rowOff>
    </xdr:to>
    <xdr:pic>
      <xdr:nvPicPr>
        <xdr:cNvPr id="87" name="Immagine 86" descr="http://www.liberomondo.org/liberomondo/dms/immagini%20catalogo/LIB01/00000000000000090213_art_icol_140012.jpg?d=100x10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" t="16000" r="4093" b="11860"/>
        <a:stretch/>
      </xdr:blipFill>
      <xdr:spPr bwMode="auto">
        <a:xfrm>
          <a:off x="66675" y="5829300"/>
          <a:ext cx="80962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259862</xdr:colOff>
      <xdr:row>19</xdr:row>
      <xdr:rowOff>56661</xdr:rowOff>
    </xdr:from>
    <xdr:to>
      <xdr:col>0</xdr:col>
      <xdr:colOff>789161</xdr:colOff>
      <xdr:row>19</xdr:row>
      <xdr:rowOff>699117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554" y="9073661"/>
          <a:ext cx="529299" cy="642456"/>
        </a:xfrm>
        <a:prstGeom prst="rect">
          <a:avLst/>
        </a:prstGeom>
      </xdr:spPr>
    </xdr:pic>
    <xdr:clientData/>
  </xdr:twoCellAnchor>
  <xdr:twoCellAnchor editAs="oneCell">
    <xdr:from>
      <xdr:col>0</xdr:col>
      <xdr:colOff>173892</xdr:colOff>
      <xdr:row>15</xdr:row>
      <xdr:rowOff>28331</xdr:rowOff>
    </xdr:from>
    <xdr:to>
      <xdr:col>0</xdr:col>
      <xdr:colOff>993042</xdr:colOff>
      <xdr:row>15</xdr:row>
      <xdr:rowOff>695081</xdr:rowOff>
    </xdr:to>
    <xdr:pic>
      <xdr:nvPicPr>
        <xdr:cNvPr id="92" name="Immagine 91" descr="http://www.liberomondo.org/liberomondo/dms/immagini%20catalogo/LIB01/00000000000000090206_art_icol_140052.jpg?d=100x10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1" t="11000" r="8001" b="19000"/>
        <a:stretch/>
      </xdr:blipFill>
      <xdr:spPr bwMode="auto">
        <a:xfrm>
          <a:off x="173892" y="5997331"/>
          <a:ext cx="8191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269143</xdr:colOff>
      <xdr:row>33</xdr:row>
      <xdr:rowOff>53458</xdr:rowOff>
    </xdr:from>
    <xdr:to>
      <xdr:col>0</xdr:col>
      <xdr:colOff>878743</xdr:colOff>
      <xdr:row>33</xdr:row>
      <xdr:rowOff>695570</xdr:rowOff>
    </xdr:to>
    <xdr:pic>
      <xdr:nvPicPr>
        <xdr:cNvPr id="95" name="Immagine 94" descr="http://www.liberomondo.org/liberomondo/dms/immagini%20catalogo/LIB01/231003.jpg?d=100x100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1" t="10999" r="13000" b="10001"/>
        <a:stretch/>
      </xdr:blipFill>
      <xdr:spPr bwMode="auto">
        <a:xfrm>
          <a:off x="874835" y="19738458"/>
          <a:ext cx="609600" cy="642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184150</xdr:colOff>
      <xdr:row>27</xdr:row>
      <xdr:rowOff>104775</xdr:rowOff>
    </xdr:from>
    <xdr:to>
      <xdr:col>0</xdr:col>
      <xdr:colOff>1012825</xdr:colOff>
      <xdr:row>27</xdr:row>
      <xdr:rowOff>634206</xdr:rowOff>
    </xdr:to>
    <xdr:pic>
      <xdr:nvPicPr>
        <xdr:cNvPr id="97" name="Immagine 96" descr="https://www.equomercato.it/imgprodotti/9170243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842" y="15217775"/>
          <a:ext cx="828675" cy="529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5495925</xdr:colOff>
      <xdr:row>20</xdr:row>
      <xdr:rowOff>161924</xdr:rowOff>
    </xdr:from>
    <xdr:to>
      <xdr:col>2</xdr:col>
      <xdr:colOff>6181725</xdr:colOff>
      <xdr:row>20</xdr:row>
      <xdr:rowOff>719137</xdr:rowOff>
    </xdr:to>
    <xdr:pic>
      <xdr:nvPicPr>
        <xdr:cNvPr id="73" name="Immagine 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8181974"/>
          <a:ext cx="685800" cy="55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5734050</xdr:colOff>
      <xdr:row>27</xdr:row>
      <xdr:rowOff>152400</xdr:rowOff>
    </xdr:from>
    <xdr:to>
      <xdr:col>2</xdr:col>
      <xdr:colOff>6343650</xdr:colOff>
      <xdr:row>27</xdr:row>
      <xdr:rowOff>647700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13506450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5505449</xdr:colOff>
      <xdr:row>33</xdr:row>
      <xdr:rowOff>114299</xdr:rowOff>
    </xdr:from>
    <xdr:to>
      <xdr:col>2</xdr:col>
      <xdr:colOff>6181725</xdr:colOff>
      <xdr:row>33</xdr:row>
      <xdr:rowOff>663773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49" y="18040349"/>
          <a:ext cx="676276" cy="549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5629275</xdr:colOff>
      <xdr:row>46</xdr:row>
      <xdr:rowOff>240506</xdr:rowOff>
    </xdr:from>
    <xdr:to>
      <xdr:col>2</xdr:col>
      <xdr:colOff>6248400</xdr:colOff>
      <xdr:row>46</xdr:row>
      <xdr:rowOff>743545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28834556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5600700</xdr:colOff>
      <xdr:row>47</xdr:row>
      <xdr:rowOff>114300</xdr:rowOff>
    </xdr:from>
    <xdr:to>
      <xdr:col>2</xdr:col>
      <xdr:colOff>6219825</xdr:colOff>
      <xdr:row>47</xdr:row>
      <xdr:rowOff>617339</xdr:rowOff>
    </xdr:to>
    <xdr:pic>
      <xdr:nvPicPr>
        <xdr:cNvPr id="99" name="Immagine 2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9470350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97694</xdr:rowOff>
    </xdr:from>
    <xdr:to>
      <xdr:col>0</xdr:col>
      <xdr:colOff>908540</xdr:colOff>
      <xdr:row>16</xdr:row>
      <xdr:rowOff>757117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D747BA4D-6690-735B-6C93-C972455C4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0" t="13821" r="12196" b="13008"/>
        <a:stretch/>
      </xdr:blipFill>
      <xdr:spPr>
        <a:xfrm>
          <a:off x="796192" y="6828694"/>
          <a:ext cx="718040" cy="659423"/>
        </a:xfrm>
        <a:prstGeom prst="rect">
          <a:avLst/>
        </a:prstGeom>
      </xdr:spPr>
    </xdr:pic>
    <xdr:clientData/>
  </xdr:twoCellAnchor>
  <xdr:twoCellAnchor editAs="oneCell">
    <xdr:from>
      <xdr:col>0</xdr:col>
      <xdr:colOff>373674</xdr:colOff>
      <xdr:row>20</xdr:row>
      <xdr:rowOff>85480</xdr:rowOff>
    </xdr:from>
    <xdr:to>
      <xdr:col>0</xdr:col>
      <xdr:colOff>1074204</xdr:colOff>
      <xdr:row>20</xdr:row>
      <xdr:rowOff>730246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2B0D6424-7408-DACC-F5E8-745923354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6" t="17308" r="12306" b="11539"/>
        <a:stretch/>
      </xdr:blipFill>
      <xdr:spPr>
        <a:xfrm>
          <a:off x="979366" y="9864480"/>
          <a:ext cx="700530" cy="64476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5715000</xdr:colOff>
      <xdr:row>29</xdr:row>
      <xdr:rowOff>212481</xdr:rowOff>
    </xdr:from>
    <xdr:to>
      <xdr:col>2</xdr:col>
      <xdr:colOff>6324600</xdr:colOff>
      <xdr:row>29</xdr:row>
      <xdr:rowOff>707781</xdr:rowOff>
    </xdr:to>
    <xdr:pic>
      <xdr:nvPicPr>
        <xdr:cNvPr id="11" name="Immagine 2">
          <a:extLst>
            <a:ext uri="{FF2B5EF4-FFF2-40B4-BE49-F238E27FC236}">
              <a16:creationId xmlns:a16="http://schemas.microsoft.com/office/drawing/2014/main" id="{1395181E-6668-4D43-B000-B87157192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14324135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5509847</xdr:colOff>
      <xdr:row>34</xdr:row>
      <xdr:rowOff>175847</xdr:rowOff>
    </xdr:from>
    <xdr:to>
      <xdr:col>2</xdr:col>
      <xdr:colOff>6119447</xdr:colOff>
      <xdr:row>34</xdr:row>
      <xdr:rowOff>671147</xdr:rowOff>
    </xdr:to>
    <xdr:pic>
      <xdr:nvPicPr>
        <xdr:cNvPr id="12" name="Immagine 2">
          <a:extLst>
            <a:ext uri="{FF2B5EF4-FFF2-40B4-BE49-F238E27FC236}">
              <a16:creationId xmlns:a16="http://schemas.microsoft.com/office/drawing/2014/main" id="{44920A4F-BBC3-438C-99DB-563C9CE06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2347" y="18097501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5465885</xdr:colOff>
      <xdr:row>50</xdr:row>
      <xdr:rowOff>153865</xdr:rowOff>
    </xdr:from>
    <xdr:to>
      <xdr:col>2</xdr:col>
      <xdr:colOff>6085010</xdr:colOff>
      <xdr:row>50</xdr:row>
      <xdr:rowOff>656904</xdr:rowOff>
    </xdr:to>
    <xdr:pic>
      <xdr:nvPicPr>
        <xdr:cNvPr id="13" name="Immagine 2">
          <a:extLst>
            <a:ext uri="{FF2B5EF4-FFF2-40B4-BE49-F238E27FC236}">
              <a16:creationId xmlns:a16="http://schemas.microsoft.com/office/drawing/2014/main" id="{D1156D7D-7775-43C1-AFDA-7E24F4F93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8385" y="31029519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122115</xdr:colOff>
      <xdr:row>29</xdr:row>
      <xdr:rowOff>118241</xdr:rowOff>
    </xdr:from>
    <xdr:to>
      <xdr:col>0</xdr:col>
      <xdr:colOff>994019</xdr:colOff>
      <xdr:row>29</xdr:row>
      <xdr:rowOff>659423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63AEBB98-CCAB-28F8-4E79-AFEC8A9F5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3" t="19231" r="4615" b="25384"/>
        <a:stretch/>
      </xdr:blipFill>
      <xdr:spPr>
        <a:xfrm>
          <a:off x="727807" y="16755241"/>
          <a:ext cx="871904" cy="541182"/>
        </a:xfrm>
        <a:prstGeom prst="rect">
          <a:avLst/>
        </a:prstGeom>
      </xdr:spPr>
    </xdr:pic>
    <xdr:clientData/>
  </xdr:twoCellAnchor>
  <xdr:twoCellAnchor editAs="oneCell">
    <xdr:from>
      <xdr:col>0</xdr:col>
      <xdr:colOff>346809</xdr:colOff>
      <xdr:row>57</xdr:row>
      <xdr:rowOff>61056</xdr:rowOff>
    </xdr:from>
    <xdr:to>
      <xdr:col>0</xdr:col>
      <xdr:colOff>743726</xdr:colOff>
      <xdr:row>57</xdr:row>
      <xdr:rowOff>742459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A98CD2AB-8AF9-0E8B-989D-240520053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01" t="10652" r="29770" b="13933"/>
        <a:stretch/>
      </xdr:blipFill>
      <xdr:spPr>
        <a:xfrm>
          <a:off x="952501" y="37555364"/>
          <a:ext cx="396917" cy="681403"/>
        </a:xfrm>
        <a:prstGeom prst="rect">
          <a:avLst/>
        </a:prstGeom>
      </xdr:spPr>
    </xdr:pic>
    <xdr:clientData/>
  </xdr:twoCellAnchor>
  <xdr:twoCellAnchor editAs="oneCell">
    <xdr:from>
      <xdr:col>1</xdr:col>
      <xdr:colOff>29308</xdr:colOff>
      <xdr:row>0</xdr:row>
      <xdr:rowOff>293076</xdr:rowOff>
    </xdr:from>
    <xdr:to>
      <xdr:col>2</xdr:col>
      <xdr:colOff>495440</xdr:colOff>
      <xdr:row>4</xdr:row>
      <xdr:rowOff>39076</xdr:rowOff>
    </xdr:to>
    <xdr:pic>
      <xdr:nvPicPr>
        <xdr:cNvPr id="2" name="Immagine 1" descr="http://www.liberomondo.org/liberomondo/dms/immagini%20catalogo/LIB01/00000000000000090206_art_icol_140052.jpg?d=100x100">
          <a:extLst>
            <a:ext uri="{FF2B5EF4-FFF2-40B4-BE49-F238E27FC236}">
              <a16:creationId xmlns:a16="http://schemas.microsoft.com/office/drawing/2014/main" id="{466B4A86-2C45-FB42-8B1F-39CF3941D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1" t="11000" r="8001" b="19000"/>
        <a:stretch/>
      </xdr:blipFill>
      <xdr:spPr bwMode="auto">
        <a:xfrm>
          <a:off x="703385" y="293076"/>
          <a:ext cx="1560286" cy="1270000"/>
        </a:xfrm>
        <a:prstGeom prst="rect">
          <a:avLst/>
        </a:prstGeom>
        <a:noFill/>
        <a:effectLst>
          <a:softEdge rad="23697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420078</xdr:colOff>
      <xdr:row>1</xdr:row>
      <xdr:rowOff>107462</xdr:rowOff>
    </xdr:from>
    <xdr:to>
      <xdr:col>2</xdr:col>
      <xdr:colOff>1914770</xdr:colOff>
      <xdr:row>4</xdr:row>
      <xdr:rowOff>101112</xdr:rowOff>
    </xdr:to>
    <xdr:pic>
      <xdr:nvPicPr>
        <xdr:cNvPr id="5" name="Immagine 4" descr="http://www.liberomondo.org/liberomondo/dms/immagini%20catalogo/LIB01/00000000000000090213_art_icol_140012.jpg?d=100x100">
          <a:extLst>
            <a:ext uri="{FF2B5EF4-FFF2-40B4-BE49-F238E27FC236}">
              <a16:creationId xmlns:a16="http://schemas.microsoft.com/office/drawing/2014/main" id="{507D1195-34A7-134C-82AF-DDB463E7B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" t="16000" r="4093" b="11860"/>
        <a:stretch/>
      </xdr:blipFill>
      <xdr:spPr bwMode="auto">
        <a:xfrm>
          <a:off x="2188309" y="488462"/>
          <a:ext cx="1494692" cy="1136650"/>
        </a:xfrm>
        <a:prstGeom prst="rect">
          <a:avLst/>
        </a:prstGeom>
        <a:noFill/>
        <a:effectLst>
          <a:softEdge rad="4147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1953845</xdr:colOff>
      <xdr:row>1</xdr:row>
      <xdr:rowOff>48847</xdr:rowOff>
    </xdr:from>
    <xdr:to>
      <xdr:col>2</xdr:col>
      <xdr:colOff>3069545</xdr:colOff>
      <xdr:row>3</xdr:row>
      <xdr:rowOff>304453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F7B16557-CFC5-3A47-ABEE-EBB49232A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722076" y="429847"/>
          <a:ext cx="1115700" cy="1017606"/>
        </a:xfrm>
        <a:prstGeom prst="rect">
          <a:avLst/>
        </a:prstGeom>
        <a:effectLst>
          <a:softEdge rad="136443"/>
        </a:effectLst>
      </xdr:spPr>
    </xdr:pic>
    <xdr:clientData/>
  </xdr:twoCellAnchor>
  <xdr:twoCellAnchor editAs="oneCell">
    <xdr:from>
      <xdr:col>2</xdr:col>
      <xdr:colOff>3282461</xdr:colOff>
      <xdr:row>0</xdr:row>
      <xdr:rowOff>205153</xdr:rowOff>
    </xdr:from>
    <xdr:to>
      <xdr:col>2</xdr:col>
      <xdr:colOff>4308230</xdr:colOff>
      <xdr:row>3</xdr:row>
      <xdr:rowOff>353379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EAFAD92C-0AC8-D542-B339-2487B1CD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0692" y="205153"/>
          <a:ext cx="1025769" cy="1291226"/>
        </a:xfrm>
        <a:prstGeom prst="rect">
          <a:avLst/>
        </a:prstGeom>
        <a:effectLst>
          <a:softEdge rad="23697"/>
        </a:effectLst>
      </xdr:spPr>
    </xdr:pic>
    <xdr:clientData/>
  </xdr:twoCellAnchor>
  <xdr:twoCellAnchor editAs="oneCell">
    <xdr:from>
      <xdr:col>2</xdr:col>
      <xdr:colOff>4757616</xdr:colOff>
      <xdr:row>0</xdr:row>
      <xdr:rowOff>75430</xdr:rowOff>
    </xdr:from>
    <xdr:to>
      <xdr:col>2</xdr:col>
      <xdr:colOff>7119428</xdr:colOff>
      <xdr:row>7</xdr:row>
      <xdr:rowOff>156308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DB87A9-261E-3B3A-0FCC-7F5CB6EB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525847" y="75430"/>
          <a:ext cx="2361812" cy="2747878"/>
        </a:xfrm>
        <a:prstGeom prst="rect">
          <a:avLst/>
        </a:prstGeom>
        <a:effectLst>
          <a:softEdge rad="59243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1</xdr:col>
      <xdr:colOff>0</xdr:colOff>
      <xdr:row>3</xdr:row>
      <xdr:rowOff>104775</xdr:rowOff>
    </xdr:to>
    <xdr:pic>
      <xdr:nvPicPr>
        <xdr:cNvPr id="2" name="Immagin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716250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58215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0</xdr:rowOff>
    </xdr:from>
    <xdr:to>
      <xdr:col>1</xdr:col>
      <xdr:colOff>0</xdr:colOff>
      <xdr:row>3</xdr:row>
      <xdr:rowOff>133350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391775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0</xdr:colOff>
      <xdr:row>3</xdr:row>
      <xdr:rowOff>47625</xdr:rowOff>
    </xdr:to>
    <xdr:pic>
      <xdr:nvPicPr>
        <xdr:cNvPr id="7" name="Immagine 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15" b="13513"/>
        <a:stretch>
          <a:fillRect/>
        </a:stretch>
      </xdr:blipFill>
      <xdr:spPr bwMode="auto">
        <a:xfrm>
          <a:off x="114300" y="14268450"/>
          <a:ext cx="733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8" name="Immagin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4976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0</xdr:colOff>
      <xdr:row>3</xdr:row>
      <xdr:rowOff>123825</xdr:rowOff>
    </xdr:to>
    <xdr:pic>
      <xdr:nvPicPr>
        <xdr:cNvPr id="9" name="Immagine 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2" b="16129"/>
        <a:stretch>
          <a:fillRect/>
        </a:stretch>
      </xdr:blipFill>
      <xdr:spPr bwMode="auto">
        <a:xfrm>
          <a:off x="28575" y="2027872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0</xdr:colOff>
      <xdr:row>3</xdr:row>
      <xdr:rowOff>123825</xdr:rowOff>
    </xdr:to>
    <xdr:pic>
      <xdr:nvPicPr>
        <xdr:cNvPr id="10" name="Immagine 4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2" b="16129"/>
        <a:stretch>
          <a:fillRect/>
        </a:stretch>
      </xdr:blipFill>
      <xdr:spPr bwMode="auto">
        <a:xfrm>
          <a:off x="28575" y="2104072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0</xdr:rowOff>
    </xdr:from>
    <xdr:to>
      <xdr:col>1</xdr:col>
      <xdr:colOff>0</xdr:colOff>
      <xdr:row>4</xdr:row>
      <xdr:rowOff>47625</xdr:rowOff>
    </xdr:to>
    <xdr:pic>
      <xdr:nvPicPr>
        <xdr:cNvPr id="11" name="Immagine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5" t="13097" r="14285" b="7143"/>
        <a:stretch>
          <a:fillRect/>
        </a:stretch>
      </xdr:blipFill>
      <xdr:spPr bwMode="auto">
        <a:xfrm>
          <a:off x="180975" y="21774150"/>
          <a:ext cx="6096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1</xdr:col>
      <xdr:colOff>0</xdr:colOff>
      <xdr:row>4</xdr:row>
      <xdr:rowOff>28575</xdr:rowOff>
    </xdr:to>
    <xdr:pic>
      <xdr:nvPicPr>
        <xdr:cNvPr id="12" name="Immagine 5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51" t="51102" r="21626" b="5434"/>
        <a:stretch>
          <a:fillRect/>
        </a:stretch>
      </xdr:blipFill>
      <xdr:spPr bwMode="auto">
        <a:xfrm>
          <a:off x="171450" y="38080950"/>
          <a:ext cx="49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1</xdr:col>
      <xdr:colOff>0</xdr:colOff>
      <xdr:row>3</xdr:row>
      <xdr:rowOff>95250</xdr:rowOff>
    </xdr:to>
    <xdr:pic>
      <xdr:nvPicPr>
        <xdr:cNvPr id="13" name="Immagine 5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2" t="53960" r="613"/>
        <a:stretch>
          <a:fillRect/>
        </a:stretch>
      </xdr:blipFill>
      <xdr:spPr bwMode="auto">
        <a:xfrm>
          <a:off x="161925" y="37385625"/>
          <a:ext cx="4667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6" t="17436" r="28206" b="18718"/>
        <a:stretch>
          <a:fillRect/>
        </a:stretch>
      </xdr:blipFill>
      <xdr:spPr bwMode="auto">
        <a:xfrm>
          <a:off x="152400" y="36547425"/>
          <a:ext cx="476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0</xdr:col>
      <xdr:colOff>552450</xdr:colOff>
      <xdr:row>3</xdr:row>
      <xdr:rowOff>142875</xdr:rowOff>
    </xdr:to>
    <xdr:pic>
      <xdr:nvPicPr>
        <xdr:cNvPr id="15" name="Immagine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6" t="17180" r="28973" b="9486"/>
        <a:stretch>
          <a:fillRect/>
        </a:stretch>
      </xdr:blipFill>
      <xdr:spPr bwMode="auto">
        <a:xfrm>
          <a:off x="171450" y="35804475"/>
          <a:ext cx="381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0</xdr:row>
      <xdr:rowOff>0</xdr:rowOff>
    </xdr:from>
    <xdr:to>
      <xdr:col>0</xdr:col>
      <xdr:colOff>600075</xdr:colOff>
      <xdr:row>4</xdr:row>
      <xdr:rowOff>0</xdr:rowOff>
    </xdr:to>
    <xdr:pic>
      <xdr:nvPicPr>
        <xdr:cNvPr id="16" name="Immagin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5" t="18974" r="30511" b="14873"/>
        <a:stretch>
          <a:fillRect/>
        </a:stretch>
      </xdr:blipFill>
      <xdr:spPr bwMode="auto">
        <a:xfrm>
          <a:off x="200025" y="35042475"/>
          <a:ext cx="400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590550</xdr:colOff>
      <xdr:row>2</xdr:row>
      <xdr:rowOff>133350</xdr:rowOff>
    </xdr:to>
    <xdr:pic>
      <xdr:nvPicPr>
        <xdr:cNvPr id="17" name="Immagine 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354550"/>
          <a:ext cx="352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024187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00387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1765875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251835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328035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0</xdr:rowOff>
    </xdr:from>
    <xdr:to>
      <xdr:col>1</xdr:col>
      <xdr:colOff>0</xdr:colOff>
      <xdr:row>3</xdr:row>
      <xdr:rowOff>101733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4042350"/>
          <a:ext cx="466725" cy="58750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0</xdr:row>
      <xdr:rowOff>0</xdr:rowOff>
    </xdr:from>
    <xdr:to>
      <xdr:col>1</xdr:col>
      <xdr:colOff>1</xdr:colOff>
      <xdr:row>3</xdr:row>
      <xdr:rowOff>123825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1153774"/>
          <a:ext cx="4572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1</xdr:col>
      <xdr:colOff>0</xdr:colOff>
      <xdr:row>4</xdr:row>
      <xdr:rowOff>42782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6" t="17780" r="5926" b="14720"/>
        <a:stretch/>
      </xdr:blipFill>
      <xdr:spPr>
        <a:xfrm>
          <a:off x="95250" y="18721468"/>
          <a:ext cx="676275" cy="69048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0</xdr:row>
      <xdr:rowOff>0</xdr:rowOff>
    </xdr:from>
    <xdr:to>
      <xdr:col>0</xdr:col>
      <xdr:colOff>605231</xdr:colOff>
      <xdr:row>4</xdr:row>
      <xdr:rowOff>47625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00" t="2000" r="6000" b="13000"/>
        <a:stretch/>
      </xdr:blipFill>
      <xdr:spPr>
        <a:xfrm>
          <a:off x="180976" y="11858625"/>
          <a:ext cx="548080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0</xdr:rowOff>
    </xdr:from>
    <xdr:to>
      <xdr:col>1</xdr:col>
      <xdr:colOff>0</xdr:colOff>
      <xdr:row>4</xdr:row>
      <xdr:rowOff>84489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0" t="1000" r="9000" b="17000"/>
        <a:stretch/>
      </xdr:blipFill>
      <xdr:spPr>
        <a:xfrm>
          <a:off x="123825" y="12601574"/>
          <a:ext cx="714375" cy="7321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0</xdr:colOff>
      <xdr:row>4</xdr:row>
      <xdr:rowOff>9525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39199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0</xdr:col>
      <xdr:colOff>607443</xdr:colOff>
      <xdr:row>4</xdr:row>
      <xdr:rowOff>66675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1" t="14354" r="24403" b="9569"/>
        <a:stretch/>
      </xdr:blipFill>
      <xdr:spPr>
        <a:xfrm>
          <a:off x="114300" y="38795325"/>
          <a:ext cx="512193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0</xdr:row>
      <xdr:rowOff>0</xdr:rowOff>
    </xdr:from>
    <xdr:to>
      <xdr:col>1</xdr:col>
      <xdr:colOff>0</xdr:colOff>
      <xdr:row>3</xdr:row>
      <xdr:rowOff>104774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9566849"/>
          <a:ext cx="590549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875" y="23374349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2400" y="2413635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3350" y="2487930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1450" y="25650825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2400" y="26431875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875" y="2718435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3825" y="2794635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607253</xdr:colOff>
      <xdr:row>3</xdr:row>
      <xdr:rowOff>114301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5" t="26207" r="5785" b="23448"/>
        <a:stretch/>
      </xdr:blipFill>
      <xdr:spPr>
        <a:xfrm>
          <a:off x="19050" y="49949100"/>
          <a:ext cx="854903" cy="600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609599</xdr:colOff>
      <xdr:row>3</xdr:row>
      <xdr:rowOff>152399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897" r="7438" b="13103"/>
        <a:stretch/>
      </xdr:blipFill>
      <xdr:spPr>
        <a:xfrm>
          <a:off x="0" y="49206151"/>
          <a:ext cx="914399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4</xdr:row>
      <xdr:rowOff>44864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53" r="11539" b="4478"/>
        <a:stretch/>
      </xdr:blipFill>
      <xdr:spPr>
        <a:xfrm>
          <a:off x="0" y="48425100"/>
          <a:ext cx="828675" cy="69256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0</xdr:rowOff>
    </xdr:from>
    <xdr:to>
      <xdr:col>1</xdr:col>
      <xdr:colOff>0</xdr:colOff>
      <xdr:row>4</xdr:row>
      <xdr:rowOff>10032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104775" y="40823642"/>
          <a:ext cx="676275" cy="65773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0</xdr:colOff>
      <xdr:row>4</xdr:row>
      <xdr:rowOff>28560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114300" y="41557589"/>
          <a:ext cx="695325" cy="67626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1</xdr:col>
      <xdr:colOff>820</xdr:colOff>
      <xdr:row>4</xdr:row>
      <xdr:rowOff>57149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85725" y="42300525"/>
          <a:ext cx="724720" cy="7048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1</xdr:col>
      <xdr:colOff>0</xdr:colOff>
      <xdr:row>4</xdr:row>
      <xdr:rowOff>19296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95250" y="43081328"/>
          <a:ext cx="685800" cy="66699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1</xdr:col>
      <xdr:colOff>14</xdr:colOff>
      <xdr:row>4</xdr:row>
      <xdr:rowOff>28574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85725" y="43843575"/>
          <a:ext cx="695339" cy="6762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609346</xdr:colOff>
      <xdr:row>4</xdr:row>
      <xdr:rowOff>19049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95250" y="44605575"/>
          <a:ext cx="685546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4</xdr:row>
      <xdr:rowOff>768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66675" y="45385856"/>
          <a:ext cx="666750" cy="64846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608809</xdr:colOff>
      <xdr:row>3</xdr:row>
      <xdr:rowOff>161924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76200" y="46148625"/>
          <a:ext cx="665959" cy="64769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0</xdr:colOff>
      <xdr:row>3</xdr:row>
      <xdr:rowOff>134902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76200" y="46937647"/>
          <a:ext cx="638175" cy="62067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4</xdr:row>
      <xdr:rowOff>768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/>
        <a:stretch/>
      </xdr:blipFill>
      <xdr:spPr>
        <a:xfrm>
          <a:off x="66675" y="47671856"/>
          <a:ext cx="666750" cy="64846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0</xdr:row>
      <xdr:rowOff>0</xdr:rowOff>
    </xdr:from>
    <xdr:to>
      <xdr:col>1</xdr:col>
      <xdr:colOff>0</xdr:colOff>
      <xdr:row>4</xdr:row>
      <xdr:rowOff>30426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29892" r="27595"/>
        <a:stretch/>
      </xdr:blipFill>
      <xdr:spPr>
        <a:xfrm>
          <a:off x="257175" y="4275157"/>
          <a:ext cx="409575" cy="6781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0</xdr:colOff>
      <xdr:row>4</xdr:row>
      <xdr:rowOff>28575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430624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68930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0</xdr:rowOff>
    </xdr:from>
    <xdr:to>
      <xdr:col>1</xdr:col>
      <xdr:colOff>0</xdr:colOff>
      <xdr:row>3</xdr:row>
      <xdr:rowOff>53773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9489400"/>
          <a:ext cx="428625" cy="5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0</xdr:col>
      <xdr:colOff>607455</xdr:colOff>
      <xdr:row>3</xdr:row>
      <xdr:rowOff>59584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1925" y="22593300"/>
          <a:ext cx="597930" cy="54535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0</xdr:colOff>
      <xdr:row>4</xdr:row>
      <xdr:rowOff>2686</xdr:rowOff>
    </xdr:to>
    <xdr:pic>
      <xdr:nvPicPr>
        <xdr:cNvPr id="56" name="Immagine 55" descr="http://www.liberomondo.org/liberomondo/dms/immagini%20catalogo/LIB01/00000000000000090214_art_icol_140035.jpg?d=100x100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5400" r="6025" b="10843"/>
        <a:stretch/>
      </xdr:blipFill>
      <xdr:spPr bwMode="auto">
        <a:xfrm>
          <a:off x="57150" y="2743200"/>
          <a:ext cx="828675" cy="65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1</xdr:col>
      <xdr:colOff>0</xdr:colOff>
      <xdr:row>4</xdr:row>
      <xdr:rowOff>9525</xdr:rowOff>
    </xdr:to>
    <xdr:pic>
      <xdr:nvPicPr>
        <xdr:cNvPr id="57" name="Immagine 56" descr="http://www.liberomondo.org/liberomondo/dms/immagini%20catalogo/LIB01/00000000000000090212_art_icol_140008.jpg?d=100x100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00" r="7000" b="12000"/>
        <a:stretch/>
      </xdr:blipFill>
      <xdr:spPr bwMode="auto">
        <a:xfrm>
          <a:off x="47625" y="5038725"/>
          <a:ext cx="8858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3</xdr:row>
      <xdr:rowOff>142875</xdr:rowOff>
    </xdr:to>
    <xdr:pic>
      <xdr:nvPicPr>
        <xdr:cNvPr id="58" name="Immagine 57" descr="http://www.liberomondo.org/liberomondo/dms/immagini%20catalogo/LIB01/00000000000000090213_art_icol_140012.jpg?d=100x100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" t="16000" r="4093" b="11860"/>
        <a:stretch/>
      </xdr:blipFill>
      <xdr:spPr bwMode="auto">
        <a:xfrm>
          <a:off x="66675" y="5829300"/>
          <a:ext cx="80962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4</xdr:row>
      <xdr:rowOff>28575</xdr:rowOff>
    </xdr:to>
    <xdr:pic>
      <xdr:nvPicPr>
        <xdr:cNvPr id="59" name="Immagine 58" descr="http://www.liberomondo.org/liberomondo/dms/immagini%20catalogo/LIB01/00000000000000090215_art_icol_140071.jpg?d=100x100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1" t="13999" r="2999" b="15001"/>
        <a:stretch/>
      </xdr:blipFill>
      <xdr:spPr bwMode="auto">
        <a:xfrm>
          <a:off x="66675" y="8077200"/>
          <a:ext cx="8667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0</xdr:colOff>
      <xdr:row>3</xdr:row>
      <xdr:rowOff>123826</xdr:rowOff>
    </xdr:to>
    <xdr:pic>
      <xdr:nvPicPr>
        <xdr:cNvPr id="60" name="Immagine 59" descr="http://www.liberomondo.org/liberomondo/dms/immagini%20catalogo/LIB01/00000000000000090211_art_icol_140110.jpg?d=100x100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" t="24001" r="14000" b="13487"/>
        <a:stretch/>
      </xdr:blipFill>
      <xdr:spPr bwMode="auto">
        <a:xfrm>
          <a:off x="66675" y="6591299"/>
          <a:ext cx="819150" cy="6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0</xdr:rowOff>
    </xdr:from>
    <xdr:to>
      <xdr:col>0</xdr:col>
      <xdr:colOff>605499</xdr:colOff>
      <xdr:row>3</xdr:row>
      <xdr:rowOff>156681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34250"/>
          <a:ext cx="529299" cy="64245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62" name="Immagine 61" descr="http://www.liberomondo.org/liberomondo/dms/immagini%20catalogo/LIB01/00000000000000090206_art_icol_140052.jpg?d=100x10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1" t="11000" r="8001" b="19000"/>
        <a:stretch/>
      </xdr:blipFill>
      <xdr:spPr bwMode="auto">
        <a:xfrm>
          <a:off x="76200" y="3486150"/>
          <a:ext cx="8191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0</xdr:colOff>
      <xdr:row>3</xdr:row>
      <xdr:rowOff>116105</xdr:rowOff>
    </xdr:to>
    <xdr:pic>
      <xdr:nvPicPr>
        <xdr:cNvPr id="63" name="Immagine 62" descr="http://www.liberomondo.org/liberomondo/dms/immagini%20catalogo/LIB01/00000000000000048681_ART_ICOL_070010.jpg?d=100x100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8001" r="4999" b="13000"/>
        <a:stretch/>
      </xdr:blipFill>
      <xdr:spPr bwMode="auto">
        <a:xfrm>
          <a:off x="57150" y="14954250"/>
          <a:ext cx="828675" cy="60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1</xdr:col>
      <xdr:colOff>0</xdr:colOff>
      <xdr:row>3</xdr:row>
      <xdr:rowOff>156337</xdr:rowOff>
    </xdr:to>
    <xdr:pic>
      <xdr:nvPicPr>
        <xdr:cNvPr id="64" name="Immagine 63" descr="http://www.liberomondo.org/liberomondo/dms/immagini%20catalogo/LIB01/231003.jpg?d=100x100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1" t="10999" r="13000" b="10001"/>
        <a:stretch/>
      </xdr:blipFill>
      <xdr:spPr bwMode="auto">
        <a:xfrm>
          <a:off x="171450" y="17969739"/>
          <a:ext cx="609600" cy="642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0</xdr:colOff>
      <xdr:row>3</xdr:row>
      <xdr:rowOff>43656</xdr:rowOff>
    </xdr:to>
    <xdr:pic>
      <xdr:nvPicPr>
        <xdr:cNvPr id="65" name="Immagine 64" descr="https://www.equomercato.it/imgprodotti/9170243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458825"/>
          <a:ext cx="828675" cy="529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5495925</xdr:colOff>
      <xdr:row>0</xdr:row>
      <xdr:rowOff>0</xdr:rowOff>
    </xdr:from>
    <xdr:to>
      <xdr:col>2</xdr:col>
      <xdr:colOff>0</xdr:colOff>
      <xdr:row>3</xdr:row>
      <xdr:rowOff>71438</xdr:rowOff>
    </xdr:to>
    <xdr:pic>
      <xdr:nvPicPr>
        <xdr:cNvPr id="66" name="Immagine 2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8181974"/>
          <a:ext cx="685800" cy="55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5734050</xdr:colOff>
      <xdr:row>0</xdr:row>
      <xdr:rowOff>0</xdr:rowOff>
    </xdr:from>
    <xdr:to>
      <xdr:col>2</xdr:col>
      <xdr:colOff>0</xdr:colOff>
      <xdr:row>3</xdr:row>
      <xdr:rowOff>9525</xdr:rowOff>
    </xdr:to>
    <xdr:pic>
      <xdr:nvPicPr>
        <xdr:cNvPr id="67" name="Immagine 2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13506450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5505449</xdr:colOff>
      <xdr:row>0</xdr:row>
      <xdr:rowOff>0</xdr:rowOff>
    </xdr:from>
    <xdr:to>
      <xdr:col>2</xdr:col>
      <xdr:colOff>0</xdr:colOff>
      <xdr:row>3</xdr:row>
      <xdr:rowOff>63699</xdr:rowOff>
    </xdr:to>
    <xdr:pic>
      <xdr:nvPicPr>
        <xdr:cNvPr id="68" name="Immagine 2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49" y="18040349"/>
          <a:ext cx="676276" cy="549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5572124</xdr:colOff>
      <xdr:row>0</xdr:row>
      <xdr:rowOff>0</xdr:rowOff>
    </xdr:from>
    <xdr:to>
      <xdr:col>1</xdr:col>
      <xdr:colOff>609599</xdr:colOff>
      <xdr:row>3</xdr:row>
      <xdr:rowOff>79177</xdr:rowOff>
    </xdr:to>
    <xdr:pic>
      <xdr:nvPicPr>
        <xdr:cNvPr id="69" name="Immagin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4" y="27924323"/>
          <a:ext cx="695325" cy="564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5629275</xdr:colOff>
      <xdr:row>0</xdr:row>
      <xdr:rowOff>0</xdr:rowOff>
    </xdr:from>
    <xdr:to>
      <xdr:col>2</xdr:col>
      <xdr:colOff>0</xdr:colOff>
      <xdr:row>3</xdr:row>
      <xdr:rowOff>17264</xdr:rowOff>
    </xdr:to>
    <xdr:pic>
      <xdr:nvPicPr>
        <xdr:cNvPr id="70" name="Immagine 2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28834556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5600700</xdr:colOff>
      <xdr:row>0</xdr:row>
      <xdr:rowOff>0</xdr:rowOff>
    </xdr:from>
    <xdr:to>
      <xdr:col>2</xdr:col>
      <xdr:colOff>0</xdr:colOff>
      <xdr:row>3</xdr:row>
      <xdr:rowOff>17264</xdr:rowOff>
    </xdr:to>
    <xdr:pic>
      <xdr:nvPicPr>
        <xdr:cNvPr id="71" name="Immagine 2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9470350"/>
          <a:ext cx="619125" cy="503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.bonaspetti@gmail.com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71"/>
  <sheetViews>
    <sheetView tabSelected="1" view="pageBreakPreview" zoomScale="130" zoomScaleNormal="130" zoomScaleSheetLayoutView="130" workbookViewId="0">
      <selection activeCell="B11" sqref="B11"/>
    </sheetView>
  </sheetViews>
  <sheetFormatPr baseColWidth="10" defaultColWidth="8.83203125" defaultRowHeight="13"/>
  <cols>
    <col min="1" max="1" width="15.1640625" customWidth="1"/>
    <col min="2" max="2" width="14.33203125" style="1" customWidth="1"/>
    <col min="3" max="3" width="95.83203125" customWidth="1"/>
    <col min="4" max="4" width="32.33203125" bestFit="1" customWidth="1"/>
    <col min="5" max="5" width="12.1640625" customWidth="1"/>
    <col min="6" max="6" width="22.5" customWidth="1"/>
    <col min="7" max="7" width="2.33203125" customWidth="1"/>
  </cols>
  <sheetData>
    <row r="1" spans="1:6" ht="30" customHeight="1">
      <c r="A1" s="61" t="s">
        <v>63</v>
      </c>
      <c r="D1" s="59" t="s">
        <v>64</v>
      </c>
      <c r="E1" s="59"/>
      <c r="F1" s="59"/>
    </row>
    <row r="2" spans="1:6" ht="30" customHeight="1">
      <c r="A2" s="61"/>
      <c r="D2" s="59"/>
      <c r="E2" s="59"/>
      <c r="F2" s="59"/>
    </row>
    <row r="3" spans="1:6" ht="30" customHeight="1">
      <c r="A3" s="61"/>
      <c r="D3" s="59"/>
      <c r="E3" s="59"/>
      <c r="F3" s="59"/>
    </row>
    <row r="4" spans="1:6" ht="30" customHeight="1">
      <c r="A4" s="61"/>
      <c r="D4" s="59"/>
      <c r="E4" s="59"/>
      <c r="F4" s="59"/>
    </row>
    <row r="5" spans="1:6" ht="30" customHeight="1">
      <c r="A5" s="61"/>
    </row>
    <row r="6" spans="1:6" ht="30" customHeight="1">
      <c r="A6" s="61"/>
      <c r="B6" s="10" t="s">
        <v>50</v>
      </c>
      <c r="C6" s="9"/>
    </row>
    <row r="7" spans="1:6" ht="30" customHeight="1">
      <c r="A7" s="61"/>
      <c r="B7" s="10" t="s">
        <v>66</v>
      </c>
      <c r="C7" s="9"/>
      <c r="E7" s="12" t="s">
        <v>55</v>
      </c>
      <c r="F7" s="13">
        <f>SUM(F15:F61)</f>
        <v>0</v>
      </c>
    </row>
    <row r="8" spans="1:6" ht="30" customHeight="1">
      <c r="A8" s="61"/>
      <c r="B8" s="10" t="s">
        <v>51</v>
      </c>
      <c r="C8" s="9"/>
      <c r="E8" s="14" t="s">
        <v>56</v>
      </c>
      <c r="F8" s="15">
        <v>1</v>
      </c>
    </row>
    <row r="9" spans="1:6" ht="30" customHeight="1">
      <c r="A9" s="61"/>
      <c r="B9" s="10" t="s">
        <v>52</v>
      </c>
      <c r="C9" s="9"/>
      <c r="E9" s="14" t="s">
        <v>57</v>
      </c>
      <c r="F9" s="23" t="s">
        <v>58</v>
      </c>
    </row>
    <row r="10" spans="1:6" ht="30" customHeight="1">
      <c r="A10" s="61"/>
      <c r="B10" s="10" t="s">
        <v>54</v>
      </c>
      <c r="C10" s="9"/>
      <c r="E10" s="14" t="s">
        <v>59</v>
      </c>
      <c r="F10" s="24" t="s">
        <v>60</v>
      </c>
    </row>
    <row r="11" spans="1:6" ht="30" customHeight="1">
      <c r="A11" s="61"/>
      <c r="B11" s="17" t="s">
        <v>70</v>
      </c>
      <c r="C11" s="11"/>
      <c r="E11" s="14" t="s">
        <v>61</v>
      </c>
      <c r="F11" s="25">
        <v>44907</v>
      </c>
    </row>
    <row r="12" spans="1:6" ht="30" customHeight="1">
      <c r="A12" s="61"/>
      <c r="B12" s="60" t="s">
        <v>53</v>
      </c>
      <c r="C12" s="60"/>
      <c r="E12" s="14" t="s">
        <v>62</v>
      </c>
      <c r="F12" s="16">
        <f>SUM(E15:E61)</f>
        <v>0</v>
      </c>
    </row>
    <row r="13" spans="1:6" ht="30" customHeight="1" thickBot="1">
      <c r="A13" s="18"/>
    </row>
    <row r="14" spans="1:6" ht="20" customHeight="1" thickBot="1">
      <c r="A14" s="20" t="s">
        <v>67</v>
      </c>
      <c r="B14" s="20" t="s">
        <v>68</v>
      </c>
      <c r="C14" s="55" t="s">
        <v>69</v>
      </c>
      <c r="D14" s="21" t="s">
        <v>0</v>
      </c>
      <c r="E14" s="21" t="s">
        <v>65</v>
      </c>
      <c r="F14" s="22" t="s">
        <v>1</v>
      </c>
    </row>
    <row r="15" spans="1:6" ht="60" customHeight="1">
      <c r="B15" s="19">
        <v>1</v>
      </c>
      <c r="C15" s="52" t="s">
        <v>25</v>
      </c>
      <c r="D15" s="53">
        <v>16.899999999999999</v>
      </c>
      <c r="E15" s="46"/>
      <c r="F15" s="54">
        <f t="shared" ref="F15:F31" si="0">E15*D15</f>
        <v>0</v>
      </c>
    </row>
    <row r="16" spans="1:6" ht="60" customHeight="1">
      <c r="B16" s="7">
        <v>2</v>
      </c>
      <c r="C16" s="26" t="s">
        <v>26</v>
      </c>
      <c r="D16" s="27">
        <v>14.5</v>
      </c>
      <c r="E16" s="28"/>
      <c r="F16" s="29">
        <f t="shared" si="0"/>
        <v>0</v>
      </c>
    </row>
    <row r="17" spans="2:6" ht="60" customHeight="1">
      <c r="B17" s="7">
        <v>3</v>
      </c>
      <c r="C17" s="26" t="s">
        <v>27</v>
      </c>
      <c r="D17" s="27">
        <v>13.5</v>
      </c>
      <c r="E17" s="28"/>
      <c r="F17" s="29">
        <f t="shared" ref="F17" si="1">E17*D17</f>
        <v>0</v>
      </c>
    </row>
    <row r="18" spans="2:6" ht="60" customHeight="1">
      <c r="B18" s="7">
        <v>4</v>
      </c>
      <c r="C18" s="30" t="s">
        <v>33</v>
      </c>
      <c r="D18" s="27">
        <v>16.899999999999999</v>
      </c>
      <c r="E18" s="28"/>
      <c r="F18" s="29">
        <f t="shared" si="0"/>
        <v>0</v>
      </c>
    </row>
    <row r="19" spans="2:6" ht="60" customHeight="1">
      <c r="B19" s="7">
        <v>5</v>
      </c>
      <c r="C19" s="26" t="s">
        <v>32</v>
      </c>
      <c r="D19" s="27">
        <v>15.9</v>
      </c>
      <c r="E19" s="28"/>
      <c r="F19" s="29">
        <f t="shared" si="0"/>
        <v>0</v>
      </c>
    </row>
    <row r="20" spans="2:6" ht="60" customHeight="1">
      <c r="B20" s="7">
        <v>6</v>
      </c>
      <c r="C20" s="26" t="s">
        <v>24</v>
      </c>
      <c r="D20" s="27">
        <v>13.5</v>
      </c>
      <c r="E20" s="28"/>
      <c r="F20" s="29">
        <f t="shared" si="0"/>
        <v>0</v>
      </c>
    </row>
    <row r="21" spans="2:6" ht="60" customHeight="1">
      <c r="B21" s="7">
        <v>7</v>
      </c>
      <c r="C21" s="26" t="s">
        <v>31</v>
      </c>
      <c r="D21" s="27">
        <v>17.5</v>
      </c>
      <c r="E21" s="28"/>
      <c r="F21" s="29">
        <f t="shared" ref="F21" si="2">E21*D21</f>
        <v>0</v>
      </c>
    </row>
    <row r="22" spans="2:6" ht="60" customHeight="1">
      <c r="B22" s="7">
        <v>8</v>
      </c>
      <c r="C22" s="26" t="s">
        <v>14</v>
      </c>
      <c r="D22" s="27">
        <v>5.45</v>
      </c>
      <c r="E22" s="28"/>
      <c r="F22" s="29">
        <f t="shared" si="0"/>
        <v>0</v>
      </c>
    </row>
    <row r="23" spans="2:6" ht="60" customHeight="1">
      <c r="B23" s="7">
        <v>9</v>
      </c>
      <c r="C23" s="26" t="s">
        <v>3</v>
      </c>
      <c r="D23" s="27">
        <v>3.5</v>
      </c>
      <c r="E23" s="28"/>
      <c r="F23" s="29">
        <f>E23*D23</f>
        <v>0</v>
      </c>
    </row>
    <row r="24" spans="2:6" ht="60" customHeight="1">
      <c r="B24" s="7">
        <v>10</v>
      </c>
      <c r="C24" s="26" t="s">
        <v>16</v>
      </c>
      <c r="D24" s="27">
        <v>3.5</v>
      </c>
      <c r="E24" s="28"/>
      <c r="F24" s="29">
        <f>E24*D24</f>
        <v>0</v>
      </c>
    </row>
    <row r="25" spans="2:6" ht="60" customHeight="1">
      <c r="B25" s="7">
        <v>11</v>
      </c>
      <c r="C25" s="26" t="s">
        <v>11</v>
      </c>
      <c r="D25" s="27">
        <v>4.0999999999999996</v>
      </c>
      <c r="E25" s="28"/>
      <c r="F25" s="29">
        <f t="shared" si="0"/>
        <v>0</v>
      </c>
    </row>
    <row r="26" spans="2:6" ht="60" customHeight="1">
      <c r="B26" s="7">
        <v>12</v>
      </c>
      <c r="C26" s="26" t="s">
        <v>13</v>
      </c>
      <c r="D26" s="27">
        <v>4.25</v>
      </c>
      <c r="E26" s="28"/>
      <c r="F26" s="29">
        <f t="shared" si="0"/>
        <v>0</v>
      </c>
    </row>
    <row r="27" spans="2:6" ht="60" customHeight="1">
      <c r="B27" s="7">
        <v>13</v>
      </c>
      <c r="C27" s="26" t="s">
        <v>28</v>
      </c>
      <c r="D27" s="27">
        <v>3.45</v>
      </c>
      <c r="E27" s="28"/>
      <c r="F27" s="29">
        <f t="shared" si="0"/>
        <v>0</v>
      </c>
    </row>
    <row r="28" spans="2:6" ht="60" customHeight="1">
      <c r="B28" s="7">
        <v>14</v>
      </c>
      <c r="C28" s="30" t="s">
        <v>21</v>
      </c>
      <c r="D28" s="27">
        <v>16</v>
      </c>
      <c r="E28" s="28"/>
      <c r="F28" s="29">
        <f t="shared" si="0"/>
        <v>0</v>
      </c>
    </row>
    <row r="29" spans="2:6" ht="60" customHeight="1">
      <c r="B29" s="7">
        <v>15</v>
      </c>
      <c r="C29" s="26" t="s">
        <v>29</v>
      </c>
      <c r="D29" s="27">
        <v>4.9000000000000004</v>
      </c>
      <c r="E29" s="28"/>
      <c r="F29" s="29">
        <f t="shared" si="0"/>
        <v>0</v>
      </c>
    </row>
    <row r="30" spans="2:6" ht="60" customHeight="1">
      <c r="B30" s="7">
        <v>16</v>
      </c>
      <c r="C30" s="26" t="s">
        <v>30</v>
      </c>
      <c r="D30" s="27">
        <v>6.1</v>
      </c>
      <c r="E30" s="28"/>
      <c r="F30" s="29">
        <f t="shared" si="0"/>
        <v>0</v>
      </c>
    </row>
    <row r="31" spans="2:6" ht="60" customHeight="1">
      <c r="B31" s="7">
        <v>17</v>
      </c>
      <c r="C31" s="26" t="s">
        <v>17</v>
      </c>
      <c r="D31" s="27">
        <v>5.7</v>
      </c>
      <c r="E31" s="28"/>
      <c r="F31" s="29">
        <f t="shared" si="0"/>
        <v>0</v>
      </c>
    </row>
    <row r="32" spans="2:6" ht="60" customHeight="1">
      <c r="B32" s="7">
        <v>18</v>
      </c>
      <c r="C32" s="26" t="s">
        <v>22</v>
      </c>
      <c r="D32" s="27">
        <v>4.8</v>
      </c>
      <c r="E32" s="28"/>
      <c r="F32" s="29">
        <f>E32*D32</f>
        <v>0</v>
      </c>
    </row>
    <row r="33" spans="2:6" ht="60" customHeight="1">
      <c r="B33" s="7">
        <v>19</v>
      </c>
      <c r="C33" s="30" t="s">
        <v>34</v>
      </c>
      <c r="D33" s="27">
        <v>4.8</v>
      </c>
      <c r="E33" s="28"/>
      <c r="F33" s="31">
        <f>E33*D33</f>
        <v>0</v>
      </c>
    </row>
    <row r="34" spans="2:6" ht="60" customHeight="1">
      <c r="B34" s="7">
        <v>20</v>
      </c>
      <c r="C34" s="30" t="s">
        <v>20</v>
      </c>
      <c r="D34" s="32">
        <v>4.3</v>
      </c>
      <c r="E34" s="28"/>
      <c r="F34" s="31">
        <f t="shared" ref="F34:F45" si="3">E34*D34</f>
        <v>0</v>
      </c>
    </row>
    <row r="35" spans="2:6" ht="60" customHeight="1">
      <c r="B35" s="7">
        <v>21</v>
      </c>
      <c r="C35" s="30" t="s">
        <v>35</v>
      </c>
      <c r="D35" s="32">
        <v>4.7</v>
      </c>
      <c r="E35" s="28"/>
      <c r="F35" s="31">
        <f t="shared" si="3"/>
        <v>0</v>
      </c>
    </row>
    <row r="36" spans="2:6" ht="60" customHeight="1">
      <c r="B36" s="7">
        <v>22</v>
      </c>
      <c r="C36" s="30" t="s">
        <v>23</v>
      </c>
      <c r="D36" s="32">
        <v>4.9000000000000004</v>
      </c>
      <c r="E36" s="28"/>
      <c r="F36" s="31">
        <f t="shared" si="3"/>
        <v>0</v>
      </c>
    </row>
    <row r="37" spans="2:6" ht="60" customHeight="1">
      <c r="B37" s="7">
        <v>23</v>
      </c>
      <c r="C37" s="30" t="s">
        <v>18</v>
      </c>
      <c r="D37" s="32">
        <v>4.7</v>
      </c>
      <c r="E37" s="28"/>
      <c r="F37" s="31">
        <f t="shared" si="3"/>
        <v>0</v>
      </c>
    </row>
    <row r="38" spans="2:6" ht="60" customHeight="1">
      <c r="B38" s="7">
        <v>24</v>
      </c>
      <c r="C38" s="30" t="s">
        <v>9</v>
      </c>
      <c r="D38" s="32">
        <v>4.7</v>
      </c>
      <c r="E38" s="28"/>
      <c r="F38" s="31">
        <f t="shared" si="3"/>
        <v>0</v>
      </c>
    </row>
    <row r="39" spans="2:6" ht="60" customHeight="1">
      <c r="B39" s="7">
        <v>25</v>
      </c>
      <c r="C39" s="30" t="s">
        <v>7</v>
      </c>
      <c r="D39" s="32">
        <v>4.7</v>
      </c>
      <c r="E39" s="28"/>
      <c r="F39" s="31">
        <f t="shared" si="3"/>
        <v>0</v>
      </c>
    </row>
    <row r="40" spans="2:6" ht="60" customHeight="1">
      <c r="B40" s="7">
        <v>26</v>
      </c>
      <c r="C40" s="30" t="s">
        <v>19</v>
      </c>
      <c r="D40" s="32">
        <v>3</v>
      </c>
      <c r="E40" s="28"/>
      <c r="F40" s="31">
        <f t="shared" si="3"/>
        <v>0</v>
      </c>
    </row>
    <row r="41" spans="2:6" ht="60" customHeight="1">
      <c r="B41" s="7">
        <v>27</v>
      </c>
      <c r="C41" s="30" t="s">
        <v>4</v>
      </c>
      <c r="D41" s="32">
        <v>3</v>
      </c>
      <c r="E41" s="28"/>
      <c r="F41" s="31">
        <f t="shared" si="3"/>
        <v>0</v>
      </c>
    </row>
    <row r="42" spans="2:6" ht="60" customHeight="1">
      <c r="B42" s="7">
        <v>28</v>
      </c>
      <c r="C42" s="30" t="s">
        <v>10</v>
      </c>
      <c r="D42" s="32">
        <v>3</v>
      </c>
      <c r="E42" s="28"/>
      <c r="F42" s="31">
        <f>E42*D42</f>
        <v>0</v>
      </c>
    </row>
    <row r="43" spans="2:6" ht="60" customHeight="1">
      <c r="B43" s="7">
        <v>29</v>
      </c>
      <c r="C43" s="30" t="s">
        <v>5</v>
      </c>
      <c r="D43" s="32">
        <v>3</v>
      </c>
      <c r="E43" s="28"/>
      <c r="F43" s="31">
        <f t="shared" si="3"/>
        <v>0</v>
      </c>
    </row>
    <row r="44" spans="2:6" ht="60" customHeight="1">
      <c r="B44" s="7">
        <v>30</v>
      </c>
      <c r="C44" s="30" t="s">
        <v>6</v>
      </c>
      <c r="D44" s="32">
        <v>3</v>
      </c>
      <c r="E44" s="28"/>
      <c r="F44" s="31">
        <f t="shared" si="3"/>
        <v>0</v>
      </c>
    </row>
    <row r="45" spans="2:6" ht="60" customHeight="1">
      <c r="B45" s="7">
        <v>31</v>
      </c>
      <c r="C45" s="30" t="s">
        <v>49</v>
      </c>
      <c r="D45" s="32">
        <v>3</v>
      </c>
      <c r="E45" s="28"/>
      <c r="F45" s="31">
        <f t="shared" si="3"/>
        <v>0</v>
      </c>
    </row>
    <row r="46" spans="2:6" ht="60" customHeight="1">
      <c r="B46" s="7">
        <v>32</v>
      </c>
      <c r="C46" s="30" t="s">
        <v>12</v>
      </c>
      <c r="D46" s="32">
        <v>3</v>
      </c>
      <c r="E46" s="28"/>
      <c r="F46" s="31">
        <f t="shared" ref="F46:F61" si="4">E46*D46</f>
        <v>0</v>
      </c>
    </row>
    <row r="47" spans="2:6" ht="60" customHeight="1">
      <c r="B47" s="7">
        <v>33</v>
      </c>
      <c r="C47" s="33" t="s">
        <v>36</v>
      </c>
      <c r="D47" s="32">
        <v>7.9</v>
      </c>
      <c r="E47" s="28"/>
      <c r="F47" s="31">
        <f t="shared" si="4"/>
        <v>0</v>
      </c>
    </row>
    <row r="48" spans="2:6" ht="60" customHeight="1">
      <c r="B48" s="7">
        <v>34</v>
      </c>
      <c r="C48" s="33" t="s">
        <v>37</v>
      </c>
      <c r="D48" s="32">
        <v>7.9</v>
      </c>
      <c r="E48" s="28"/>
      <c r="F48" s="31">
        <f t="shared" ref="F48" si="5">E48*D48</f>
        <v>0</v>
      </c>
    </row>
    <row r="49" spans="1:6" ht="60" customHeight="1">
      <c r="B49" s="7">
        <v>35</v>
      </c>
      <c r="C49" s="33" t="s">
        <v>38</v>
      </c>
      <c r="D49" s="32">
        <v>7.9</v>
      </c>
      <c r="E49" s="28"/>
      <c r="F49" s="31">
        <f t="shared" ref="F49" si="6">E49*D49</f>
        <v>0</v>
      </c>
    </row>
    <row r="50" spans="1:6" ht="60" customHeight="1">
      <c r="B50" s="7">
        <v>36</v>
      </c>
      <c r="C50" s="33" t="s">
        <v>42</v>
      </c>
      <c r="D50" s="32">
        <v>7.9</v>
      </c>
      <c r="E50" s="28"/>
      <c r="F50" s="31">
        <f t="shared" ref="F50:F54" si="7">E50*D50</f>
        <v>0</v>
      </c>
    </row>
    <row r="51" spans="1:6" ht="60" customHeight="1">
      <c r="B51" s="7">
        <v>37</v>
      </c>
      <c r="C51" s="33" t="s">
        <v>43</v>
      </c>
      <c r="D51" s="32">
        <v>7.9</v>
      </c>
      <c r="E51" s="28"/>
      <c r="F51" s="31">
        <f t="shared" si="7"/>
        <v>0</v>
      </c>
    </row>
    <row r="52" spans="1:6" ht="60" customHeight="1">
      <c r="B52" s="7">
        <v>38</v>
      </c>
      <c r="C52" s="33" t="s">
        <v>39</v>
      </c>
      <c r="D52" s="32">
        <v>7.9</v>
      </c>
      <c r="E52" s="28"/>
      <c r="F52" s="31">
        <f t="shared" si="7"/>
        <v>0</v>
      </c>
    </row>
    <row r="53" spans="1:6" ht="60" customHeight="1">
      <c r="B53" s="7">
        <v>39</v>
      </c>
      <c r="C53" s="33" t="s">
        <v>40</v>
      </c>
      <c r="D53" s="32">
        <v>7.9</v>
      </c>
      <c r="E53" s="28"/>
      <c r="F53" s="31">
        <f t="shared" si="7"/>
        <v>0</v>
      </c>
    </row>
    <row r="54" spans="1:6" ht="60" customHeight="1" thickBot="1">
      <c r="B54" s="8">
        <v>40</v>
      </c>
      <c r="C54" s="40" t="s">
        <v>41</v>
      </c>
      <c r="D54" s="41">
        <v>7.9</v>
      </c>
      <c r="E54" s="42"/>
      <c r="F54" s="43">
        <f t="shared" si="7"/>
        <v>0</v>
      </c>
    </row>
    <row r="55" spans="1:6" ht="22.5" customHeight="1" thickBot="1">
      <c r="A55" s="48"/>
      <c r="B55" s="49"/>
      <c r="C55" s="5" t="s">
        <v>8</v>
      </c>
      <c r="D55" s="2"/>
      <c r="E55" s="3"/>
      <c r="F55" s="4"/>
    </row>
    <row r="56" spans="1:6" ht="60" customHeight="1">
      <c r="B56" s="19">
        <v>41</v>
      </c>
      <c r="C56" s="44" t="s">
        <v>44</v>
      </c>
      <c r="D56" s="45">
        <v>4.5</v>
      </c>
      <c r="E56" s="46"/>
      <c r="F56" s="47">
        <f t="shared" si="4"/>
        <v>0</v>
      </c>
    </row>
    <row r="57" spans="1:6" ht="60" customHeight="1">
      <c r="B57" s="7">
        <v>42</v>
      </c>
      <c r="C57" s="33" t="s">
        <v>45</v>
      </c>
      <c r="D57" s="32">
        <v>6.5</v>
      </c>
      <c r="E57" s="28"/>
      <c r="F57" s="39">
        <f t="shared" si="4"/>
        <v>0</v>
      </c>
    </row>
    <row r="58" spans="1:6" ht="60" customHeight="1">
      <c r="B58" s="7">
        <v>43</v>
      </c>
      <c r="C58" s="33" t="s">
        <v>46</v>
      </c>
      <c r="D58" s="32">
        <v>3.3</v>
      </c>
      <c r="E58" s="28"/>
      <c r="F58" s="39">
        <f t="shared" si="4"/>
        <v>0</v>
      </c>
    </row>
    <row r="59" spans="1:6" ht="60" customHeight="1">
      <c r="B59" s="7">
        <v>44</v>
      </c>
      <c r="C59" s="33" t="s">
        <v>47</v>
      </c>
      <c r="D59" s="32">
        <v>4.3</v>
      </c>
      <c r="E59" s="28"/>
      <c r="F59" s="39">
        <f t="shared" si="4"/>
        <v>0</v>
      </c>
    </row>
    <row r="60" spans="1:6" ht="60" customHeight="1">
      <c r="B60" s="7">
        <v>45</v>
      </c>
      <c r="C60" s="33" t="s">
        <v>15</v>
      </c>
      <c r="D60" s="32">
        <v>4.3</v>
      </c>
      <c r="E60" s="28"/>
      <c r="F60" s="39">
        <f t="shared" si="4"/>
        <v>0</v>
      </c>
    </row>
    <row r="61" spans="1:6" ht="60" customHeight="1">
      <c r="B61" s="7">
        <v>46</v>
      </c>
      <c r="C61" s="33" t="s">
        <v>48</v>
      </c>
      <c r="D61" s="32">
        <v>4.5</v>
      </c>
      <c r="E61" s="28"/>
      <c r="F61" s="39">
        <f t="shared" si="4"/>
        <v>0</v>
      </c>
    </row>
    <row r="62" spans="1:6" ht="11" customHeight="1" thickBot="1">
      <c r="B62" s="34"/>
      <c r="C62" s="35"/>
      <c r="D62" s="36"/>
      <c r="E62" s="37"/>
      <c r="F62" s="38"/>
    </row>
    <row r="63" spans="1:6" ht="35.25" customHeight="1" thickBot="1">
      <c r="A63" s="56" t="s">
        <v>2</v>
      </c>
      <c r="B63" s="57"/>
      <c r="C63" s="57"/>
      <c r="D63" s="58"/>
      <c r="E63" s="50">
        <f>SUM(E15:E62)</f>
        <v>0</v>
      </c>
      <c r="F63" s="51">
        <f>SUM(F15:F62)</f>
        <v>0</v>
      </c>
    </row>
    <row r="71" spans="3:3" ht="15">
      <c r="C71" s="6"/>
    </row>
  </sheetData>
  <protectedRanges>
    <protectedRange sqref="E15:E32" name="Intervallo2"/>
    <protectedRange sqref="B6:B11 E1:F2 G1:IW8 F7:F12" name="Intervallo1"/>
    <protectedRange sqref="E33:E62" name="Intervallo2_1"/>
  </protectedRanges>
  <mergeCells count="4">
    <mergeCell ref="A63:D63"/>
    <mergeCell ref="D1:F4"/>
    <mergeCell ref="B12:C12"/>
    <mergeCell ref="A1:A12"/>
  </mergeCells>
  <phoneticPr fontId="7" type="noConversion"/>
  <hyperlinks>
    <hyperlink ref="B12" r:id="rId1" xr:uid="{409F34ED-7C21-7441-B5C8-EEC1BF8AECEA}"/>
  </hyperlinks>
  <pageMargins left="0.43307086614173201" right="0.27559055118110198" top="0.98425196850393704" bottom="0.59055118110236204" header="0.196850393700787" footer="0.47244094488188998"/>
  <pageSetup paperSize="9" scale="40" fitToHeight="2" orientation="portrait" r:id="rId2"/>
  <headerFooter alignWithMargins="0">
    <oddHeader>&amp;L&amp;G&amp;CAssociazione Il Cerchio
via Crocefisso, 17
25015 Desenzano del Garda (BS)
030 9127083</oddHeader>
    <oddFooter>&amp;R&amp;8&amp;P di &amp;N</oddFoot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14" sqref="E14"/>
    </sheetView>
  </sheetViews>
  <sheetFormatPr baseColWidth="10" defaultColWidth="8.83203125" defaultRowHeight="13"/>
  <cols>
    <col min="1" max="1" width="9.1640625" style="1"/>
  </cols>
  <sheetData/>
  <protectedRanges>
    <protectedRange sqref="D13:D31" name="Intervallo2"/>
    <protectedRange sqref="A1:IV6" name="Intervallo1"/>
    <protectedRange sqref="D32:D77" name="Intervallo2_1"/>
  </protectedRanges>
  <phoneticPr fontId="7" type="noConversion"/>
  <pageMargins left="0.75" right="0.75" top="1" bottom="1" header="0.5" footer="0.5"/>
  <pageSetup paperSize="9" orientation="portrait" horizontalDpi="0" verticalDpi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8.83203125" defaultRowHeight="13"/>
  <sheetData/>
  <phoneticPr fontId="7" type="noConversion"/>
  <pageMargins left="0.75" right="0.75" top="1" bottom="1" header="0.5" footer="0.5"/>
  <pageSetup paperSize="9" orientation="portrait" horizontalDpi="0" verticalDpi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2</vt:i4>
      </vt:variant>
    </vt:vector>
  </HeadingPairs>
  <TitlesOfParts>
    <vt:vector size="5" baseType="lpstr">
      <vt:lpstr>Foglio1</vt:lpstr>
      <vt:lpstr>Foglio2</vt:lpstr>
      <vt:lpstr>Foglio3</vt:lpstr>
      <vt:lpstr>Foglio1!Area_stampa</vt:lpstr>
      <vt:lpstr>Foglio1!Titoli_stampa</vt:lpstr>
    </vt:vector>
  </TitlesOfParts>
  <Company>Comini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</dc:creator>
  <cp:lastModifiedBy>Microsoft Office User</cp:lastModifiedBy>
  <cp:lastPrinted>2022-11-22T13:50:18Z</cp:lastPrinted>
  <dcterms:created xsi:type="dcterms:W3CDTF">2009-11-19T21:37:24Z</dcterms:created>
  <dcterms:modified xsi:type="dcterms:W3CDTF">2022-11-27T13:59:06Z</dcterms:modified>
</cp:coreProperties>
</file>